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Phần mềm" sheetId="1" r:id="rId1"/>
    <sheet name="Bản quyền 1" sheetId="2" r:id="rId2"/>
    <sheet name="Bản quyền 2" sheetId="3" r:id="rId3"/>
  </sheets>
  <definedNames>
    <definedName name="_xlnm.Print_Area" localSheetId="1">'Bản quyền 1'!$A$1:$J$120</definedName>
    <definedName name="_xlnm.Print_Area" localSheetId="2">'Bản quyền 2'!$A$1:$J$123</definedName>
    <definedName name="_xlnm.Print_Area" localSheetId="0">'Phần mềm'!$A$1:$J$120</definedName>
  </definedNames>
  <calcPr fullCalcOnLoad="1"/>
</workbook>
</file>

<file path=xl/sharedStrings.xml><?xml version="1.0" encoding="utf-8"?>
<sst xmlns="http://schemas.openxmlformats.org/spreadsheetml/2006/main" count="354" uniqueCount="248">
  <si>
    <t>Tên sản phẩm</t>
  </si>
  <si>
    <t>SL</t>
  </si>
  <si>
    <t>Thành tiền</t>
  </si>
  <si>
    <t>Bút chì thông minh</t>
  </si>
  <si>
    <t>iQB Cat (bản Cơ Sở)</t>
  </si>
  <si>
    <t xml:space="preserve">Em tập tô màu </t>
  </si>
  <si>
    <t>iQB Cat (bản Đầy đủ)</t>
  </si>
  <si>
    <t xml:space="preserve">Sắc màu toán học </t>
  </si>
  <si>
    <t xml:space="preserve">Học toán 1 </t>
  </si>
  <si>
    <t>Học toán 2</t>
  </si>
  <si>
    <t>Học toán 3</t>
  </si>
  <si>
    <t>Học toán 4</t>
  </si>
  <si>
    <t>Học toán 5</t>
  </si>
  <si>
    <t xml:space="preserve">Dạy toán 1 </t>
  </si>
  <si>
    <t>Dạy toán 2</t>
  </si>
  <si>
    <t>Dạy toán 3</t>
  </si>
  <si>
    <t>Dạy toán 4</t>
  </si>
  <si>
    <t>Dạy toán 5</t>
  </si>
  <si>
    <t>Bài giảng Hình học 6</t>
  </si>
  <si>
    <t>Bài giảng Hình học 7</t>
  </si>
  <si>
    <t>Bài giảng Hình học 8</t>
  </si>
  <si>
    <t>Bài giảng Hình học 9</t>
  </si>
  <si>
    <t>Bài giảng Hình học 10</t>
  </si>
  <si>
    <t>Bài giảng Hình học 11</t>
  </si>
  <si>
    <t>Bài giảng Hình học 12</t>
  </si>
  <si>
    <t xml:space="preserve">Luyện thi Vật Lý </t>
  </si>
  <si>
    <t xml:space="preserve">Luyện thi Hoá Học </t>
  </si>
  <si>
    <t xml:space="preserve">Luyện thi Sinh Học </t>
  </si>
  <si>
    <t>Luyện thi Tiếng Anh</t>
  </si>
  <si>
    <t>Vòng quanh thế giới</t>
  </si>
  <si>
    <t>Kiểm tra Trí Tuệ IQ 2.0</t>
  </si>
  <si>
    <t>Lập trình Pascal</t>
  </si>
  <si>
    <t>Trắc nghiệm Giao thông</t>
  </si>
  <si>
    <t>Học vần tiếng Việt</t>
  </si>
  <si>
    <t>Tập viết chữ Việt 1</t>
  </si>
  <si>
    <t>Tập viết chữ Việt 2</t>
  </si>
  <si>
    <t>Tập viết chữ Việt 3</t>
  </si>
  <si>
    <t>Học chính tả tiếng Việt</t>
  </si>
  <si>
    <t>iQB Quiz Maker</t>
  </si>
  <si>
    <t>iQB Magic Test</t>
  </si>
  <si>
    <t>Bé Họa Sĩ</t>
  </si>
  <si>
    <t>Bài học tập viết chữ Việt</t>
  </si>
  <si>
    <t>Trắc nghiệm giao thông</t>
  </si>
  <si>
    <t>Thiên nhiên xung quanh em</t>
  </si>
  <si>
    <t>Kiểm tra trí tuệ IQ 2.0</t>
  </si>
  <si>
    <t>Kiểm tra kiến thức Toán 6</t>
  </si>
  <si>
    <t>Kiểm tra kiến thức Lý 6</t>
  </si>
  <si>
    <t>Kiểm tra kiến thức Toán 7</t>
  </si>
  <si>
    <t>Kiểm tra kiến thức Lý 7</t>
  </si>
  <si>
    <t>Kiểm tra kiến thức Toán 8</t>
  </si>
  <si>
    <t>Kiểm tra kiến thức Lý 8</t>
  </si>
  <si>
    <t>Kiểm tra kiến thức Hóa 8</t>
  </si>
  <si>
    <t>Kiểm tra kiến thức Toán 9</t>
  </si>
  <si>
    <t>Kiểm tra kiến thức Lý 9</t>
  </si>
  <si>
    <t>Kiểm tra kiến thức Hóa 9</t>
  </si>
  <si>
    <t>Kiểm tra kiến thức Sinh 9</t>
  </si>
  <si>
    <t>Kiểm tra kiến thức Toán 10</t>
  </si>
  <si>
    <t>Kiểm tra kiến thức Lý 10</t>
  </si>
  <si>
    <t>Kiểm tra kiến thức Hóa 10</t>
  </si>
  <si>
    <t>Kiểm tra kiến thức Toán 11</t>
  </si>
  <si>
    <t>Kiểm tra kiến thức Lý 11</t>
  </si>
  <si>
    <t>Kiểm tra kiến thức Hóa 11</t>
  </si>
  <si>
    <t>Kiểm tra kiến thức Toán 12</t>
  </si>
  <si>
    <t>Kiểm tra kiến thức Lý 12</t>
  </si>
  <si>
    <t>Kiểm tra kiến thức Hóa 12</t>
  </si>
  <si>
    <t>Kiểm tra kiến thức Sinh 12</t>
  </si>
  <si>
    <t>Kiểm tra kiến thức Địa lý 12</t>
  </si>
  <si>
    <t>KT và Ôn luyện kiến thức Toán 6</t>
  </si>
  <si>
    <t>KT và Ôn luyện kiến thức Lý 6</t>
  </si>
  <si>
    <t>KT và Ôn luyện kiến thức Toán 7</t>
  </si>
  <si>
    <t>KT và Ôn luyện kiến thức Lý 7</t>
  </si>
  <si>
    <t>KT và Ôn luyện kiến thức Toán 8</t>
  </si>
  <si>
    <t>KT và Ôn luyện kiến thức Lý 8</t>
  </si>
  <si>
    <t>KT và Ôn luyện kiến thức Hóa 8</t>
  </si>
  <si>
    <t>KT và Ôn luyện kiến thức Toán 9</t>
  </si>
  <si>
    <t>KT và Ôn luyện kiến thức Lý 9</t>
  </si>
  <si>
    <t>KT và Ôn luyện kiến thức Hóa 9</t>
  </si>
  <si>
    <t>KT và Ôn luyện kiến thức Sinh 9</t>
  </si>
  <si>
    <t>KT và Ôn luyện kiến thức Toán 10</t>
  </si>
  <si>
    <t>KT và Ôn luyện kiến thức Lý 10</t>
  </si>
  <si>
    <t>KT và Ôn luyện kiến thức Hóa 10</t>
  </si>
  <si>
    <t>KT và Ôn luyện kiến thức Toán 11</t>
  </si>
  <si>
    <t>KT và Ôn luyện kiến thức Lý 11</t>
  </si>
  <si>
    <t>KT và Ôn luyện kiến thức Hóa 11</t>
  </si>
  <si>
    <t>KT và Ôn luyện kiến thức Toán 12</t>
  </si>
  <si>
    <t>KT và Ôn luyện kiến thức Lý 12</t>
  </si>
  <si>
    <t>KT và Ôn luyện kiến thức Hóa 12</t>
  </si>
  <si>
    <t>KT và Ôn luyện kiến thức Sinh 12</t>
  </si>
  <si>
    <t>KT và Ôn luyện kiến thức Địa 12</t>
  </si>
  <si>
    <t xml:space="preserve">Bài giảng toán </t>
  </si>
  <si>
    <t>Học tiếng Việt 1.- phần 2</t>
  </si>
  <si>
    <t xml:space="preserve">Học tiếng Việt 2 - phần 2 </t>
  </si>
  <si>
    <t>Học tiếng Việt 1 - phần 1</t>
  </si>
  <si>
    <t xml:space="preserve">Học tiếng Việt 2 - phần 1 </t>
  </si>
  <si>
    <t xml:space="preserve">Học tiếng Việt 3 - phần 1 </t>
  </si>
  <si>
    <t xml:space="preserve">Học tiếng Việt 3 - phần 2 </t>
  </si>
  <si>
    <t xml:space="preserve">Học tiếng Việt 4 - phần 1 </t>
  </si>
  <si>
    <t xml:space="preserve">Học tiếng Việt 4 - phần 2 </t>
  </si>
  <si>
    <t>Dạy tiếng Việt 1 - phần 1</t>
  </si>
  <si>
    <t>Dạy tiếng Việt 1 - phần 2</t>
  </si>
  <si>
    <t xml:space="preserve">Dạy tiếng Việt 2 - phần 1 </t>
  </si>
  <si>
    <t xml:space="preserve">Dạy tiếng Việt 2 - phần 2 </t>
  </si>
  <si>
    <t xml:space="preserve">Dạy tiếng Việt 3 - phần 1 </t>
  </si>
  <si>
    <t xml:space="preserve">Dạy tiếng Việt 3 - phần 2 </t>
  </si>
  <si>
    <t xml:space="preserve">Dạy tiếng Việt 4 - phần 1 </t>
  </si>
  <si>
    <t xml:space="preserve">Dạy tiếng Việt 4 - phần 2 </t>
  </si>
  <si>
    <t>Ngày ……… tháng …….năm 20</t>
  </si>
  <si>
    <t xml:space="preserve">Đánh dấu (√) vào một trong các hình thức thanh toán sau:       </t>
  </si>
  <si>
    <t>Học tiếng Việt 5 - Phần 1</t>
  </si>
  <si>
    <t>Học tiếng Việt 5 - Phần 2</t>
  </si>
  <si>
    <t>Dạy tiếng Việt 5 - phần 1</t>
  </si>
  <si>
    <t>Dạy tiếng Việt 5 - phần 2</t>
  </si>
  <si>
    <t>Ngân hàng câu hỏi luyện thi Vật lý</t>
  </si>
  <si>
    <t>Ngân hàng câu hỏi luyện thi Hóa Học</t>
  </si>
  <si>
    <t>Ngân hàng câu hỏi luyện thi Sinh Học</t>
  </si>
  <si>
    <t>Ngân hàng câu hỏi luyện thi Tiếng Anh</t>
  </si>
  <si>
    <t>Để Quý trường mua phần mềm được thuận lợi và nhanh chóng, xin vui lòng điền trước những thông tin dưới đây và gửi lại cho bộ phận bán hàng của Công ty. Trân trọng cảm ơn!</t>
  </si>
  <si>
    <t>Đơn giá</t>
  </si>
  <si>
    <t xml:space="preserve">PHIẾU ĐĂNG KÝ MUA PHẦN MỀM </t>
  </si>
  <si>
    <t>Luyện trí nhớ 1 (đồ vật)</t>
  </si>
  <si>
    <t>Luyện trí nhớ 2 (âm vần tiếng Việt)</t>
  </si>
  <si>
    <t>Luyện trí nhớ 3 (ghép vần, từ chính xác)</t>
  </si>
  <si>
    <t>Luyện trí nhớ 4 (ghép tranh – từ: đồ vật)</t>
  </si>
  <si>
    <t>Luyện trí nhớ 5 (ghép tranh - từ: cây cối)</t>
  </si>
  <si>
    <t>Luyện trí nhớ 6 (phân loại tranh sinh vật)</t>
  </si>
  <si>
    <t>Luyện trí nhớ 7 (nhận biết từ đồng nghĩa)</t>
  </si>
  <si>
    <t>Luyện trí nhớ 8 (nhận biết từ trái nghĩa)</t>
  </si>
  <si>
    <t>Luyện trí nhớ 9 (nhận biết từ láy)</t>
  </si>
  <si>
    <t>Luyện trí nhớ 10 (mở rộng vốn từ)</t>
  </si>
  <si>
    <t>Mưa từ</t>
  </si>
  <si>
    <t>Mưa âm vần</t>
  </si>
  <si>
    <t>Mây âm vần</t>
  </si>
  <si>
    <t>Ghép vần đúng</t>
  </si>
  <si>
    <t>Ghép từ - tranh 1</t>
  </si>
  <si>
    <t>Ghép từ - tranh 2</t>
  </si>
  <si>
    <t>Ghép từ - tranh 3</t>
  </si>
  <si>
    <t>Phân loại từ 1</t>
  </si>
  <si>
    <t>Phân loại từ 2</t>
  </si>
  <si>
    <t>Phân loại từ 3</t>
  </si>
  <si>
    <t>Phân loại từ 4</t>
  </si>
  <si>
    <t>Đố vui: cái gì</t>
  </si>
  <si>
    <t>Đố vui: con gì?</t>
  </si>
  <si>
    <t>Đố vui: cây gì</t>
  </si>
  <si>
    <t>Tìm từ đúng nhất</t>
  </si>
  <si>
    <t>Tìm thành ngữ đúng</t>
  </si>
  <si>
    <t>Thi tìm từ láy</t>
  </si>
  <si>
    <t>Thi tìm từ đồng nghĩa, trái nghĩa</t>
  </si>
  <si>
    <t>Điền cấu tạo tiếng</t>
  </si>
  <si>
    <t>Tìm từ tương ứng với tranh</t>
  </si>
  <si>
    <t>Tìm thành ngữ đồng nghĩa</t>
  </si>
  <si>
    <t>Thi tìm thành ngữ, tục ngữ</t>
  </si>
  <si>
    <t>Thi tìm hiểu vốn từ</t>
  </si>
  <si>
    <t>Điền từ láy</t>
  </si>
  <si>
    <t>Tìm từ (Hang man)</t>
  </si>
  <si>
    <t>Tìm tranh theo từ</t>
  </si>
  <si>
    <t>Tìm từ theo tranh</t>
  </si>
  <si>
    <t>Đoán từ (Word Guess)</t>
  </si>
  <si>
    <t>Sắp xếp từ (Word Sort)</t>
  </si>
  <si>
    <t>Hangman Pro</t>
  </si>
  <si>
    <t>WordSort Pro</t>
  </si>
  <si>
    <t>Vui học Tiếng Việt</t>
  </si>
  <si>
    <t>Vui học Tiếng Việt 7</t>
  </si>
  <si>
    <t>Vui học Tiếng Việt 6.1</t>
  </si>
  <si>
    <t>Vui học Tiếng Việt 6.2</t>
  </si>
  <si>
    <t>Vui học Tiếng Việt 10.1</t>
  </si>
  <si>
    <t>Vui học Tiếng Việt 10.2</t>
  </si>
  <si>
    <t>Có</t>
  </si>
  <si>
    <t>c</t>
  </si>
  <si>
    <r>
      <t>c</t>
    </r>
    <r>
      <rPr>
        <sz val="12"/>
        <rFont val="Times New Roman"/>
        <family val="1"/>
      </rPr>
      <t>Chuyển khoản (Trả sau)</t>
    </r>
  </si>
  <si>
    <r>
      <t>c</t>
    </r>
    <r>
      <rPr>
        <sz val="12"/>
        <rFont val="Times New Roman"/>
        <family val="1"/>
      </rPr>
      <t xml:space="preserve"> Không</t>
    </r>
  </si>
  <si>
    <r>
      <t xml:space="preserve"> c</t>
    </r>
    <r>
      <rPr>
        <sz val="12"/>
        <rFont val="Times New Roman"/>
        <family val="1"/>
      </rPr>
      <t xml:space="preserve"> Tiền mặt (Trả trước)</t>
    </r>
  </si>
  <si>
    <t>Cộng trang 1</t>
  </si>
  <si>
    <t>Phần mềm dành cho Giáo viên</t>
  </si>
  <si>
    <t>Phần mềm dành cho Học sinh</t>
  </si>
  <si>
    <t>Cộng trang 2</t>
  </si>
  <si>
    <t>Số lượng:</t>
  </si>
  <si>
    <t>Thành tiền:</t>
  </si>
  <si>
    <t>Họ tên người mua:…………………………………………………………</t>
  </si>
  <si>
    <t>Tên trường:………………………………………………………………..</t>
  </si>
  <si>
    <t>Địa chỉ:………………………………………………………………………………………………………………………………………….</t>
  </si>
  <si>
    <t>Điện thoại người mua:……………………………………………………</t>
  </si>
  <si>
    <t>Tên hiệu trưởng:………………………………………………………….</t>
  </si>
  <si>
    <t>Họ tên người mua:…………………………………………..</t>
  </si>
  <si>
    <t>Tên trường:………………………………………………….</t>
  </si>
  <si>
    <t>Điện thoại người mua:…………………………………………………..</t>
  </si>
  <si>
    <t>Tên hiệu trưởng:…………………………………………………………</t>
  </si>
  <si>
    <t>Địa chỉ:…………………………………………………………………………………………………………………………………….</t>
  </si>
  <si>
    <t>Stt</t>
  </si>
  <si>
    <t>Yêu cầu hóa đơn tài chính:</t>
  </si>
  <si>
    <t>Người bán hàng</t>
  </si>
  <si>
    <t>Người mua hàng</t>
  </si>
  <si>
    <t>Yêu cầu hóa đơn tài chính</t>
  </si>
  <si>
    <t>Luyện từ và câu Tiếng Việt</t>
  </si>
  <si>
    <t>Học từ Tiếng Việt</t>
  </si>
  <si>
    <t>Ngày ……… tháng …….năm 2014</t>
  </si>
  <si>
    <r>
      <t xml:space="preserve">  </t>
    </r>
    <r>
      <rPr>
        <b/>
        <sz val="14"/>
        <rFont val="Times New Roman"/>
        <family val="1"/>
      </rPr>
      <t>Khối Mầm non &amp; Tiểu học</t>
    </r>
  </si>
  <si>
    <t>Khối THCS &amp; THPT</t>
  </si>
  <si>
    <t>Yêu cầu hóa đơn tài chính (Có / Không):</t>
  </si>
  <si>
    <t>Quí trường điền số lượng SP cần mua vào cột SL. Giá trị sẽ hiện tự động thành tiền phía dưới.</t>
  </si>
  <si>
    <t>Mô tả ngắn</t>
  </si>
  <si>
    <t>Bản quyền</t>
  </si>
  <si>
    <t>Đơn giá / trường</t>
  </si>
  <si>
    <t>Phần mềm bao gồm các trò chơi: Xem đồng hồ; Tập quan sát nhận biết; Làm quen với bảng chữ cái; Làm quen với số và phép tính.</t>
  </si>
  <si>
    <t>Cấp cho Nhà trường</t>
  </si>
  <si>
    <t>Phần mềm dành riêng cho các bé nhỏ 3-10 tuổi để học vẽ, tô màu và ghép tranh</t>
  </si>
  <si>
    <t xml:space="preserve">Phần mềm mô phỏng việc học bảng chữ cái, học đánh vần và học dấu tiếng Việt. </t>
  </si>
  <si>
    <t>HỌC TOÁN</t>
  </si>
  <si>
    <t>Hỗ trợ Học Toán 1, 2, 3, 4, 5 dành cho học sinh cấp Tiểu học.</t>
  </si>
  <si>
    <t>DẠY TOÁN</t>
  </si>
  <si>
    <t>Hỗ trợ Dạy Toán 1, 2, 3, 4, 5 dành cho GV cấp Tiểu học.</t>
  </si>
  <si>
    <t>Dạy Tiếng Việt 1, phần Học vần.</t>
  </si>
  <si>
    <t>Phần mềm mô phỏng toàn bộ các bài học của SGK Tiếng Việt lớp 1, phần Học vần.</t>
  </si>
  <si>
    <t>Dạy Tiếng Việt 1, phần Luyện tập tổng hợp.</t>
  </si>
  <si>
    <t>Phần mềm mô phỏng toàn bộ các bài học của SGK Tiếng Việt lớp 1, phần Luyện tập tổng hợp.</t>
  </si>
  <si>
    <t>Dạy Tiếng Việt 2, phần I.</t>
  </si>
  <si>
    <t>Phần mềm mô phỏng toàn bộ các bài học của SGK Tiếng Việt lớp 2, phần I.</t>
  </si>
  <si>
    <t>Dạy Tiếng Việt 2, phần II.</t>
  </si>
  <si>
    <t>Phần mềm mô phỏng toàn bộ các bài học của SGK Tiếng Việt lớp 2, phần II.</t>
  </si>
  <si>
    <t>Dạy Tiếng Việt 3, phần I.</t>
  </si>
  <si>
    <t>Phần mềm mô phỏng toàn bộ các bài học của SGK Tiếng Việt lớp 3, phần I.</t>
  </si>
  <si>
    <t>Dạy Tiếng Việt 3, phần II.</t>
  </si>
  <si>
    <t>Phần mềm mô phỏng toàn bộ các bài học của SGK Tiếng Việt lớp 3, phần II.</t>
  </si>
  <si>
    <t>Phần mềm mô phỏng trọn vẹn phần tập viết chữ Việt lớp 1 theo SGK và theo vở Tập Viết 1.</t>
  </si>
  <si>
    <t>Phần mềm mô phỏng trọn vẹn phần tập viết chữ Việt lớp 2 theo SGK và theo vở Tập Viết 2.</t>
  </si>
  <si>
    <t>Phần mềm mô phỏng trọn vẹn phần tập viết chữ Việt lớp 3 theo SGK và theo vở Tập Viết 3.</t>
  </si>
  <si>
    <t>Phần mềm mô phỏng phần kiến thức học chính tả tiếng Việt trong chương trình SGK Tiếng Việt các lớp 1, 2, 3, 4, 5.</t>
  </si>
  <si>
    <t>Cộng</t>
  </si>
  <si>
    <t xml:space="preserve">Người mua hàng </t>
  </si>
  <si>
    <t>(Kí và ghi rõ họ tên)</t>
  </si>
  <si>
    <t>Đơn giá / License</t>
  </si>
  <si>
    <t>TKB 9.0</t>
  </si>
  <si>
    <t>Phần mềm hỗ trợ xếp thời khóa biểu cho các trường phổ thông. Áp dụng được cho tất cả các loại trường Tiểu học, THCS, THPT phân ban.</t>
  </si>
  <si>
    <t>PC License</t>
  </si>
  <si>
    <t>SVR 6.5</t>
  </si>
  <si>
    <t>Phần mềm Quản lý Học tập nhà trường. Áp dụng cho các trường THCS, THPT.</t>
  </si>
  <si>
    <t>Site License</t>
  </si>
  <si>
    <t>SPVR 5.0</t>
  </si>
  <si>
    <t>Phần mềm Quản lý Học tập nhà trường. Áp dụng cho các trường Tiểu học.</t>
  </si>
  <si>
    <t>iQB Leo 7.0</t>
  </si>
  <si>
    <t>Phần mềm Ngân hàng câu hỏi và kiểm tra kiến thức, bản đầy đủ.</t>
  </si>
  <si>
    <t>iQB Cat 7.0 FULL</t>
  </si>
  <si>
    <t>Phần mềm Ngân hàng câu hỏi và kiểm tra kiến thức, bản đầy đủ dành cho giáo viên.</t>
  </si>
  <si>
    <t>Phần mềm Tìm từ, bản chuyên nghiệp. Cho phép GV nhập dữ liệu từ DOC File hoặc từ một Từ điển Từ.</t>
  </si>
  <si>
    <t>Phần mềm Sắp xếp từ, bản chuyên nghiệp. Cho phép GV nhập dữ liệu từ DOC File hoặc từ một Từ điển Từ.</t>
  </si>
  <si>
    <t>CỘNG:</t>
  </si>
  <si>
    <t>iCloudTest – S1</t>
  </si>
  <si>
    <r>
      <t>iCloudTest</t>
    </r>
    <r>
      <rPr>
        <sz val="12"/>
        <rFont val="Times New Roman"/>
        <family val="1"/>
      </rPr>
      <t xml:space="preserve"> là dịch vụ kiểm tra trực tuyến đám mây của Công ty Công nghệ Tin học Nhà trường  gắn liền với giải pháp phần mềm iQB 7.0. Với dịch vụ này các nhà trường có thể tạo và tổ chức các kỳ thi, kiểm tra trực tuyến cho HS trong nhà trường trực tiếp trên Internet mà không cần tập trung HS tại một địa điểm</t>
    </r>
  </si>
  <si>
    <r>
      <t xml:space="preserve">Để sử dụng dịch vụ này các GV và Nhà trường cần tiến hành đăng ký và tải về dùng 2 phần mềm </t>
    </r>
    <r>
      <rPr>
        <b/>
        <sz val="12"/>
        <rFont val="Times New Roman"/>
        <family val="1"/>
      </rPr>
      <t>iCloudTest và iCloudTes Mannager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</si>
</sst>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quot;Yes&quot;;&quot;Yes&quot;;&quot;No&quot;"/>
    <numFmt numFmtId="167" formatCode="&quot;True&quot;;&quot;True&quot;;&quot;False&quot;"/>
    <numFmt numFmtId="168" formatCode="&quot;On&quot;;&quot;On&quot;;&quot;Off&quot;"/>
    <numFmt numFmtId="169" formatCode="[$€-2]\ #,##0.00_);[Red]\([$€-2]\ #,##0.00\)"/>
  </numFmts>
  <fonts count="38">
    <font>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Arial"/>
      <family val="2"/>
    </font>
    <font>
      <sz val="12"/>
      <name val="Times New Roman"/>
      <family val="1"/>
    </font>
    <font>
      <b/>
      <sz val="12"/>
      <name val="Times New Roman"/>
      <family val="1"/>
    </font>
    <font>
      <i/>
      <sz val="12"/>
      <name val="Times New Roman"/>
      <family val="1"/>
    </font>
    <font>
      <sz val="14"/>
      <name val="Times New Roman"/>
      <family val="1"/>
    </font>
    <font>
      <u val="single"/>
      <sz val="10"/>
      <color indexed="12"/>
      <name val="Arial"/>
      <family val="2"/>
    </font>
    <font>
      <u val="single"/>
      <sz val="10"/>
      <color indexed="36"/>
      <name val="Arial"/>
      <family val="2"/>
    </font>
    <font>
      <sz val="11"/>
      <name val="Times New Roman"/>
      <family val="1"/>
    </font>
    <font>
      <sz val="12"/>
      <name val="Arial"/>
      <family val="2"/>
    </font>
    <font>
      <sz val="12"/>
      <name val="Webdings"/>
      <family val="1"/>
    </font>
    <font>
      <b/>
      <sz val="18"/>
      <name val="Times New Roman"/>
      <family val="1"/>
    </font>
    <font>
      <b/>
      <sz val="11"/>
      <name val="Times New Roman"/>
      <family val="1"/>
    </font>
    <font>
      <b/>
      <sz val="13"/>
      <name val="Times New Roman"/>
      <family val="1"/>
    </font>
    <font>
      <sz val="13"/>
      <name val="Times New Roman"/>
      <family val="1"/>
    </font>
    <font>
      <sz val="13"/>
      <name val="Arial"/>
      <family val="2"/>
    </font>
    <font>
      <b/>
      <sz val="10"/>
      <name val="Arial"/>
      <family val="2"/>
    </font>
    <font>
      <b/>
      <sz val="14"/>
      <name val="Times New Roman"/>
      <family val="1"/>
    </font>
    <font>
      <b/>
      <sz val="12"/>
      <name val="Arial"/>
      <family val="2"/>
    </font>
    <font>
      <sz val="11"/>
      <name val="Arial"/>
      <family val="2"/>
    </font>
    <font>
      <sz val="10"/>
      <color indexed="16"/>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hair">
        <color indexed="8"/>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medium"/>
      <right style="medium"/>
      <top style="medium"/>
      <bottom style="medium"/>
    </border>
    <border>
      <left>
        <color indexed="63"/>
      </left>
      <right style="medium"/>
      <top style="medium"/>
      <bottom style="medium"/>
    </border>
    <border>
      <left style="thin"/>
      <right style="thin"/>
      <top style="medium"/>
      <bottom style="dotted"/>
    </border>
    <border>
      <left style="thin"/>
      <right style="thin">
        <color indexed="8"/>
      </right>
      <top style="medium"/>
      <bottom style="dotted"/>
    </border>
    <border>
      <left style="thin"/>
      <right style="thin"/>
      <top>
        <color indexed="63"/>
      </top>
      <bottom style="dotted"/>
    </border>
    <border>
      <left style="thin"/>
      <right style="thin">
        <color indexed="8"/>
      </right>
      <top>
        <color indexed="63"/>
      </top>
      <bottom style="dotted"/>
    </border>
    <border>
      <left style="thin"/>
      <right style="thin"/>
      <top style="dotted"/>
      <bottom style="dotted"/>
    </border>
    <border>
      <left>
        <color indexed="63"/>
      </left>
      <right>
        <color indexed="63"/>
      </right>
      <top style="thin"/>
      <bottom style="thin"/>
    </border>
    <border>
      <left style="thin"/>
      <right style="thin">
        <color indexed="8"/>
      </right>
      <top style="dotted"/>
      <bottom style="dotted"/>
    </border>
    <border>
      <left style="thin"/>
      <right style="thin"/>
      <top style="dotted"/>
      <bottom style="thin"/>
    </border>
    <border>
      <left style="thin"/>
      <right style="thin"/>
      <top style="dotted"/>
      <bottom>
        <color indexed="63"/>
      </bottom>
    </border>
    <border>
      <left style="thin"/>
      <right style="thin">
        <color indexed="8"/>
      </right>
      <top style="dotted"/>
      <bottom style="dashed">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style="thin"/>
      <right style="thin"/>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1">
    <xf numFmtId="0" fontId="0" fillId="0" borderId="0" xfId="0" applyAlignment="1">
      <alignment/>
    </xf>
    <xf numFmtId="0" fontId="19" fillId="0" borderId="0" xfId="0" applyFont="1" applyFill="1" applyAlignment="1">
      <alignment/>
    </xf>
    <xf numFmtId="0" fontId="19" fillId="0" borderId="0" xfId="0" applyFont="1" applyFill="1" applyAlignment="1">
      <alignment horizontal="left" vertical="center"/>
    </xf>
    <xf numFmtId="165" fontId="19" fillId="0" borderId="0" xfId="42" applyNumberFormat="1" applyFont="1" applyFill="1" applyBorder="1" applyAlignment="1" applyProtection="1">
      <alignment/>
      <protection/>
    </xf>
    <xf numFmtId="0" fontId="19" fillId="0" borderId="0" xfId="0" applyFont="1" applyFill="1" applyAlignment="1">
      <alignment horizontal="left"/>
    </xf>
    <xf numFmtId="0" fontId="19" fillId="0" borderId="0" xfId="0" applyFont="1" applyFill="1" applyAlignment="1">
      <alignment wrapText="1"/>
    </xf>
    <xf numFmtId="0" fontId="21" fillId="0" borderId="0" xfId="0" applyFont="1" applyFill="1" applyAlignment="1">
      <alignment/>
    </xf>
    <xf numFmtId="0" fontId="20" fillId="0" borderId="10" xfId="0" applyFont="1" applyFill="1" applyBorder="1" applyAlignment="1">
      <alignment horizontal="center" vertical="center" wrapText="1"/>
    </xf>
    <xf numFmtId="0" fontId="19" fillId="0" borderId="0" xfId="0" applyFont="1" applyFill="1" applyAlignment="1">
      <alignment/>
    </xf>
    <xf numFmtId="0" fontId="19" fillId="0" borderId="0" xfId="0" applyFont="1" applyFill="1" applyBorder="1" applyAlignment="1">
      <alignment/>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xf>
    <xf numFmtId="165" fontId="25" fillId="0" borderId="0" xfId="42" applyNumberFormat="1" applyFont="1" applyFill="1" applyBorder="1" applyAlignment="1" applyProtection="1">
      <alignment horizontal="right" wrapText="1"/>
      <protection/>
    </xf>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applyAlignment="1">
      <alignment/>
    </xf>
    <xf numFmtId="0" fontId="21" fillId="0" borderId="0" xfId="0" applyFont="1" applyFill="1" applyAlignment="1">
      <alignment horizontal="left" vertical="center"/>
    </xf>
    <xf numFmtId="165" fontId="21" fillId="0" borderId="0" xfId="42" applyNumberFormat="1" applyFont="1" applyFill="1" applyBorder="1" applyAlignment="1" applyProtection="1">
      <alignment/>
      <protection/>
    </xf>
    <xf numFmtId="0" fontId="19" fillId="0" borderId="0" xfId="0" applyFont="1" applyFill="1" applyBorder="1" applyAlignment="1">
      <alignment horizontal="left" vertical="center" wrapText="1"/>
    </xf>
    <xf numFmtId="0" fontId="22" fillId="0" borderId="0" xfId="0" applyFont="1" applyFill="1" applyAlignment="1">
      <alignment/>
    </xf>
    <xf numFmtId="165" fontId="19" fillId="0" borderId="0" xfId="42" applyNumberFormat="1" applyFont="1" applyFill="1" applyBorder="1" applyAlignment="1" applyProtection="1">
      <alignment horizontal="right" wrapText="1"/>
      <protection/>
    </xf>
    <xf numFmtId="0" fontId="26" fillId="0" borderId="0" xfId="0" applyFont="1" applyFill="1" applyBorder="1" applyAlignment="1">
      <alignment horizontal="right" wrapText="1"/>
    </xf>
    <xf numFmtId="165" fontId="20" fillId="0" borderId="0" xfId="42" applyNumberFormat="1" applyFont="1" applyFill="1" applyBorder="1" applyAlignment="1" applyProtection="1">
      <alignment horizontal="center" wrapText="1"/>
      <protection/>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Alignment="1">
      <alignment horizontal="center" vertical="center"/>
    </xf>
    <xf numFmtId="165" fontId="27" fillId="0" borderId="0" xfId="42" applyNumberFormat="1" applyFont="1" applyFill="1" applyBorder="1" applyAlignment="1" applyProtection="1">
      <alignment wrapText="1"/>
      <protection/>
    </xf>
    <xf numFmtId="0" fontId="27"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7" fillId="0" borderId="0" xfId="0" applyFont="1" applyFill="1" applyBorder="1" applyAlignment="1">
      <alignment/>
    </xf>
    <xf numFmtId="0" fontId="19" fillId="0" borderId="0" xfId="0" applyFont="1" applyFill="1" applyAlignment="1">
      <alignment vertical="center"/>
    </xf>
    <xf numFmtId="0" fontId="21" fillId="0" borderId="0" xfId="0"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lignment wrapText="1"/>
    </xf>
    <xf numFmtId="0" fontId="21" fillId="0" borderId="0" xfId="0" applyFont="1" applyFill="1" applyBorder="1" applyAlignment="1">
      <alignment/>
    </xf>
    <xf numFmtId="3" fontId="19" fillId="0" borderId="0" xfId="0" applyNumberFormat="1" applyFont="1" applyFill="1" applyBorder="1" applyAlignment="1">
      <alignment/>
    </xf>
    <xf numFmtId="0" fontId="19" fillId="0" borderId="10" xfId="0" applyFont="1" applyBorder="1" applyAlignment="1">
      <alignment vertical="center" wrapText="1"/>
    </xf>
    <xf numFmtId="165" fontId="19" fillId="0" borderId="10" xfId="42" applyNumberFormat="1" applyFont="1" applyFill="1" applyBorder="1" applyAlignment="1" applyProtection="1">
      <alignment horizontal="right" vertical="center" wrapText="1"/>
      <protection/>
    </xf>
    <xf numFmtId="0" fontId="19" fillId="0" borderId="10" xfId="0" applyFont="1" applyFill="1" applyBorder="1" applyAlignment="1">
      <alignment vertical="center"/>
    </xf>
    <xf numFmtId="0" fontId="19" fillId="0" borderId="10" xfId="0" applyFont="1" applyFill="1" applyBorder="1" applyAlignment="1">
      <alignment horizontal="left" vertical="center" wrapText="1"/>
    </xf>
    <xf numFmtId="3" fontId="19" fillId="0" borderId="10" xfId="0" applyNumberFormat="1" applyFont="1" applyFill="1" applyBorder="1" applyAlignment="1">
      <alignment vertical="center"/>
    </xf>
    <xf numFmtId="0" fontId="19" fillId="0" borderId="10" xfId="0" applyFont="1" applyFill="1" applyBorder="1" applyAlignment="1">
      <alignment horizontal="right" vertical="center" wrapText="1"/>
    </xf>
    <xf numFmtId="0" fontId="22" fillId="0" borderId="0" xfId="0" applyFont="1" applyFill="1" applyAlignment="1">
      <alignment vertical="center"/>
    </xf>
    <xf numFmtId="0" fontId="19" fillId="0" borderId="11"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20" fillId="0" borderId="0" xfId="42" applyNumberFormat="1" applyFont="1" applyFill="1" applyBorder="1" applyAlignment="1" applyProtection="1">
      <alignment horizontal="right" vertical="center"/>
      <protection/>
    </xf>
    <xf numFmtId="0" fontId="25" fillId="0" borderId="10" xfId="0" applyFont="1" applyFill="1" applyBorder="1" applyAlignment="1">
      <alignment vertical="center"/>
    </xf>
    <xf numFmtId="165" fontId="20" fillId="0" borderId="10" xfId="42" applyNumberFormat="1" applyFont="1" applyFill="1" applyBorder="1" applyAlignment="1" applyProtection="1">
      <alignment horizontal="center" vertical="center" wrapText="1"/>
      <protection/>
    </xf>
    <xf numFmtId="0" fontId="21" fillId="0" borderId="0" xfId="0" applyFont="1" applyFill="1" applyAlignment="1">
      <alignment horizontal="center" vertical="center"/>
    </xf>
    <xf numFmtId="0" fontId="20" fillId="0" borderId="0" xfId="0" applyFont="1" applyFill="1" applyBorder="1" applyAlignment="1">
      <alignment horizontal="center" vertical="center" wrapText="1"/>
    </xf>
    <xf numFmtId="165" fontId="19" fillId="0" borderId="12" xfId="42" applyNumberFormat="1" applyFont="1" applyFill="1" applyBorder="1" applyAlignment="1" applyProtection="1">
      <alignment horizontal="right" vertical="center" wrapText="1"/>
      <protection/>
    </xf>
    <xf numFmtId="0" fontId="22" fillId="0" borderId="10" xfId="0"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0" fontId="20" fillId="0" borderId="0" xfId="0" applyFont="1" applyFill="1" applyAlignment="1">
      <alignment/>
    </xf>
    <xf numFmtId="0" fontId="20" fillId="0" borderId="0" xfId="0" applyFont="1" applyFill="1" applyBorder="1" applyAlignment="1">
      <alignment/>
    </xf>
    <xf numFmtId="0" fontId="19" fillId="0" borderId="13" xfId="0" applyFont="1" applyFill="1" applyBorder="1" applyAlignment="1">
      <alignment horizont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Alignment="1">
      <alignment/>
    </xf>
    <xf numFmtId="165" fontId="20" fillId="0" borderId="0" xfId="42" applyNumberFormat="1" applyFont="1" applyFill="1" applyBorder="1" applyAlignment="1" applyProtection="1">
      <alignment horizontal="right" vertical="center" wrapText="1"/>
      <protection/>
    </xf>
    <xf numFmtId="0" fontId="20" fillId="0" borderId="0" xfId="0" applyFont="1" applyFill="1" applyBorder="1" applyAlignment="1">
      <alignment vertical="center"/>
    </xf>
    <xf numFmtId="165" fontId="20" fillId="0" borderId="0" xfId="42" applyNumberFormat="1" applyFont="1" applyFill="1" applyBorder="1" applyAlignment="1" applyProtection="1">
      <alignment vertical="center"/>
      <protection/>
    </xf>
    <xf numFmtId="165" fontId="19" fillId="0" borderId="0" xfId="42" applyNumberFormat="1" applyFont="1" applyFill="1" applyBorder="1" applyAlignment="1" applyProtection="1">
      <alignment horizontal="right" vertical="center" wrapText="1"/>
      <protection/>
    </xf>
    <xf numFmtId="165" fontId="20" fillId="0" borderId="0" xfId="42" applyNumberFormat="1" applyFont="1" applyFill="1" applyBorder="1" applyAlignment="1" applyProtection="1">
      <alignment horizontal="center" vertical="center"/>
      <protection/>
    </xf>
    <xf numFmtId="165" fontId="29" fillId="0" borderId="0" xfId="42" applyNumberFormat="1" applyFont="1" applyFill="1" applyBorder="1" applyAlignment="1" applyProtection="1">
      <alignment horizontal="right" wrapText="1"/>
      <protection/>
    </xf>
    <xf numFmtId="0" fontId="25" fillId="0" borderId="0" xfId="0" applyFont="1" applyFill="1" applyBorder="1" applyAlignment="1">
      <alignment vertical="center"/>
    </xf>
    <xf numFmtId="165" fontId="19" fillId="0" borderId="0" xfId="42" applyNumberFormat="1" applyFont="1" applyFill="1" applyBorder="1" applyAlignment="1" applyProtection="1">
      <alignment vertical="center"/>
      <protection/>
    </xf>
    <xf numFmtId="3" fontId="19" fillId="0" borderId="0" xfId="0" applyNumberFormat="1" applyFont="1" applyFill="1" applyBorder="1" applyAlignment="1">
      <alignment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165" fontId="30" fillId="0" borderId="10" xfId="42"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1" fillId="0" borderId="14" xfId="0" applyFont="1" applyFill="1" applyBorder="1" applyAlignment="1">
      <alignment/>
    </xf>
    <xf numFmtId="0" fontId="30" fillId="0" borderId="12"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165" fontId="31" fillId="0" borderId="10" xfId="42" applyNumberFormat="1" applyFont="1" applyFill="1" applyBorder="1" applyAlignment="1" applyProtection="1">
      <alignment horizontal="right" vertical="center" wrapText="1"/>
      <protection/>
    </xf>
    <xf numFmtId="0" fontId="31" fillId="0" borderId="10" xfId="0" applyFont="1" applyFill="1" applyBorder="1" applyAlignment="1">
      <alignment horizontal="right" vertical="center" wrapText="1"/>
    </xf>
    <xf numFmtId="0" fontId="32" fillId="0" borderId="10" xfId="0" applyFont="1" applyFill="1" applyBorder="1" applyAlignment="1">
      <alignment horizontal="right" vertical="center" wrapText="1"/>
    </xf>
    <xf numFmtId="0" fontId="32" fillId="0" borderId="10" xfId="0" applyFont="1" applyFill="1" applyBorder="1" applyAlignment="1">
      <alignment vertical="center"/>
    </xf>
    <xf numFmtId="0" fontId="31" fillId="0" borderId="10" xfId="0" applyFont="1" applyFill="1" applyBorder="1" applyAlignment="1">
      <alignment vertical="center"/>
    </xf>
    <xf numFmtId="165" fontId="31" fillId="0" borderId="10" xfId="42" applyNumberFormat="1" applyFont="1" applyFill="1" applyBorder="1" applyAlignment="1" applyProtection="1">
      <alignment vertical="center"/>
      <protection/>
    </xf>
    <xf numFmtId="3" fontId="31" fillId="0" borderId="10" xfId="0" applyNumberFormat="1" applyFont="1" applyFill="1" applyBorder="1" applyAlignment="1">
      <alignment vertical="center"/>
    </xf>
    <xf numFmtId="0" fontId="31" fillId="0" borderId="10" xfId="0" applyFont="1" applyFill="1" applyBorder="1" applyAlignment="1">
      <alignment horizontal="left" vertical="center"/>
    </xf>
    <xf numFmtId="0" fontId="31" fillId="0" borderId="10" xfId="0" applyFont="1" applyFill="1" applyBorder="1" applyAlignment="1">
      <alignment horizontal="center" vertical="center"/>
    </xf>
    <xf numFmtId="165" fontId="31" fillId="0" borderId="10" xfId="42" applyNumberFormat="1" applyFont="1" applyFill="1" applyBorder="1" applyAlignment="1" applyProtection="1">
      <alignment horizontal="center" vertical="center"/>
      <protection/>
    </xf>
    <xf numFmtId="165" fontId="19" fillId="0" borderId="10" xfId="0" applyNumberFormat="1" applyFont="1" applyFill="1" applyBorder="1" applyAlignment="1">
      <alignment vertical="center"/>
    </xf>
    <xf numFmtId="0" fontId="19" fillId="0" borderId="10" xfId="0" applyFont="1" applyFill="1" applyBorder="1" applyAlignment="1">
      <alignment horizontal="left" vertical="center" wrapText="1"/>
    </xf>
    <xf numFmtId="165" fontId="19" fillId="0" borderId="10" xfId="42" applyNumberFormat="1" applyFont="1" applyFill="1" applyBorder="1" applyAlignment="1" applyProtection="1">
      <alignment horizontal="right" vertical="center" wrapText="1"/>
      <protection/>
    </xf>
    <xf numFmtId="0" fontId="19" fillId="0" borderId="10" xfId="0" applyFont="1" applyFill="1" applyBorder="1" applyAlignment="1">
      <alignment vertical="center"/>
    </xf>
    <xf numFmtId="0" fontId="19" fillId="0" borderId="10" xfId="0" applyFont="1" applyBorder="1" applyAlignment="1">
      <alignment vertical="center" wrapText="1"/>
    </xf>
    <xf numFmtId="0" fontId="19" fillId="0" borderId="10" xfId="0" applyFont="1" applyBorder="1" applyAlignment="1">
      <alignment horizontal="justify" vertical="center" wrapText="1"/>
    </xf>
    <xf numFmtId="0" fontId="31" fillId="0" borderId="10" xfId="0" applyFont="1" applyFill="1" applyBorder="1" applyAlignment="1">
      <alignment horizontal="left" vertical="center" wrapText="1"/>
    </xf>
    <xf numFmtId="0" fontId="19" fillId="0" borderId="0" xfId="0" applyFont="1" applyFill="1" applyBorder="1" applyAlignment="1">
      <alignment wrapText="1"/>
    </xf>
    <xf numFmtId="165" fontId="20" fillId="0" borderId="0" xfId="42" applyNumberFormat="1" applyFont="1" applyFill="1" applyBorder="1" applyAlignment="1" applyProtection="1">
      <alignment horizontal="center" vertical="center" wrapText="1"/>
      <protection/>
    </xf>
    <xf numFmtId="0" fontId="22" fillId="0" borderId="0" xfId="0" applyFont="1" applyFill="1" applyBorder="1" applyAlignment="1">
      <alignment vertical="center"/>
    </xf>
    <xf numFmtId="165" fontId="30" fillId="0" borderId="0" xfId="42" applyNumberFormat="1" applyFont="1" applyFill="1" applyBorder="1" applyAlignment="1" applyProtection="1">
      <alignment horizontal="center" vertical="center" wrapText="1"/>
      <protection/>
    </xf>
    <xf numFmtId="0" fontId="20" fillId="0" borderId="12" xfId="0" applyFont="1" applyFill="1" applyBorder="1" applyAlignment="1">
      <alignment horizontal="center" vertical="center"/>
    </xf>
    <xf numFmtId="165" fontId="19" fillId="0" borderId="0" xfId="42" applyNumberFormat="1" applyFont="1" applyFill="1" applyBorder="1" applyAlignment="1" applyProtection="1">
      <alignment horizontal="center"/>
      <protection/>
    </xf>
    <xf numFmtId="0" fontId="19" fillId="0" borderId="0" xfId="0" applyFont="1" applyFill="1" applyAlignment="1">
      <alignment horizontal="center" vertical="center"/>
    </xf>
    <xf numFmtId="0" fontId="19" fillId="0" borderId="0" xfId="0" applyFont="1" applyFill="1" applyAlignment="1">
      <alignment horizontal="center"/>
    </xf>
    <xf numFmtId="0" fontId="21" fillId="0" borderId="0" xfId="0" applyFont="1" applyFill="1" applyBorder="1" applyAlignment="1">
      <alignment wrapText="1"/>
    </xf>
    <xf numFmtId="0" fontId="30" fillId="0" borderId="0" xfId="0" applyFont="1" applyFill="1" applyBorder="1" applyAlignment="1">
      <alignment vertical="center" wrapText="1"/>
    </xf>
    <xf numFmtId="165" fontId="31" fillId="0" borderId="0" xfId="42" applyNumberFormat="1" applyFont="1" applyFill="1" applyBorder="1" applyAlignment="1" applyProtection="1">
      <alignment horizontal="right" vertical="center" wrapText="1"/>
      <protection/>
    </xf>
    <xf numFmtId="0" fontId="0" fillId="0" borderId="0" xfId="0" applyAlignment="1">
      <alignment horizontal="left" vertical="center"/>
    </xf>
    <xf numFmtId="0" fontId="36" fillId="0" borderId="0" xfId="0" applyFont="1" applyAlignment="1">
      <alignment/>
    </xf>
    <xf numFmtId="0" fontId="36" fillId="0" borderId="15" xfId="0" applyFont="1" applyFill="1" applyBorder="1" applyAlignment="1">
      <alignment horizontal="left"/>
    </xf>
    <xf numFmtId="0" fontId="36" fillId="0" borderId="15" xfId="0" applyFont="1" applyFill="1" applyBorder="1" applyAlignment="1">
      <alignment/>
    </xf>
    <xf numFmtId="165" fontId="36" fillId="0" borderId="15" xfId="42" applyNumberFormat="1" applyFont="1" applyFill="1" applyBorder="1" applyAlignment="1" applyProtection="1">
      <alignment/>
      <protection/>
    </xf>
    <xf numFmtId="0" fontId="36" fillId="0" borderId="0" xfId="0" applyFont="1" applyAlignment="1">
      <alignment horizontal="left" vertical="center"/>
    </xf>
    <xf numFmtId="165" fontId="36" fillId="0" borderId="0" xfId="42" applyNumberFormat="1" applyFont="1" applyFill="1" applyBorder="1" applyAlignment="1" applyProtection="1">
      <alignment/>
      <protection/>
    </xf>
    <xf numFmtId="0" fontId="36" fillId="0" borderId="0" xfId="0" applyFont="1" applyAlignment="1">
      <alignment/>
    </xf>
    <xf numFmtId="0" fontId="36" fillId="0" borderId="0" xfId="0" applyFont="1" applyAlignment="1">
      <alignment horizontal="left"/>
    </xf>
    <xf numFmtId="0" fontId="33" fillId="0" borderId="0" xfId="0" applyFont="1" applyAlignment="1">
      <alignment/>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165" fontId="0" fillId="0" borderId="0" xfId="42" applyNumberFormat="1" applyFont="1" applyFill="1" applyBorder="1" applyAlignment="1" applyProtection="1">
      <alignment vertical="center"/>
      <protection/>
    </xf>
    <xf numFmtId="0" fontId="19" fillId="0" borderId="0" xfId="0" applyFont="1" applyBorder="1" applyAlignment="1">
      <alignment horizontal="right" vertical="center" wrapText="1"/>
    </xf>
    <xf numFmtId="0" fontId="19" fillId="0" borderId="18" xfId="0" applyFont="1" applyBorder="1" applyAlignment="1">
      <alignment horizontal="center" vertical="center" wrapText="1"/>
    </xf>
    <xf numFmtId="0" fontId="19" fillId="0" borderId="18" xfId="0" applyFont="1" applyBorder="1" applyAlignment="1">
      <alignment vertical="center" wrapText="1"/>
    </xf>
    <xf numFmtId="0" fontId="20" fillId="0" borderId="18" xfId="0" applyFont="1" applyBorder="1" applyAlignment="1">
      <alignment vertical="center" wrapText="1"/>
    </xf>
    <xf numFmtId="0" fontId="20" fillId="0" borderId="18" xfId="0" applyFont="1" applyBorder="1" applyAlignment="1">
      <alignment horizontal="center" vertical="center" wrapText="1"/>
    </xf>
    <xf numFmtId="165" fontId="19" fillId="0" borderId="19" xfId="42" applyNumberFormat="1" applyFont="1" applyFill="1" applyBorder="1" applyAlignment="1" applyProtection="1">
      <alignment horizontal="right" vertical="center" wrapText="1"/>
      <protection/>
    </xf>
    <xf numFmtId="165" fontId="0" fillId="0" borderId="0" xfId="42" applyNumberFormat="1" applyFont="1" applyFill="1" applyBorder="1" applyAlignment="1" applyProtection="1">
      <alignment/>
      <protection/>
    </xf>
    <xf numFmtId="0" fontId="19" fillId="0" borderId="0" xfId="0" applyFont="1" applyBorder="1" applyAlignment="1">
      <alignment horizontal="right" vertical="top" wrapText="1"/>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0" fontId="20" fillId="0" borderId="20" xfId="0" applyFont="1" applyBorder="1" applyAlignment="1">
      <alignment vertical="center" wrapText="1"/>
    </xf>
    <xf numFmtId="0" fontId="20" fillId="0" borderId="20" xfId="0" applyFont="1" applyBorder="1" applyAlignment="1">
      <alignment horizontal="center" vertical="center" wrapText="1"/>
    </xf>
    <xf numFmtId="165" fontId="19" fillId="0" borderId="21" xfId="42" applyNumberFormat="1" applyFont="1" applyFill="1" applyBorder="1" applyAlignment="1" applyProtection="1">
      <alignment horizontal="right" vertical="center" wrapText="1"/>
      <protection/>
    </xf>
    <xf numFmtId="0" fontId="19" fillId="0" borderId="22" xfId="0" applyFont="1" applyBorder="1" applyAlignment="1">
      <alignment vertical="center" wrapText="1"/>
    </xf>
    <xf numFmtId="0" fontId="20" fillId="0" borderId="23" xfId="0"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22" xfId="0" applyFont="1" applyBorder="1" applyAlignment="1">
      <alignment vertical="center" wrapText="1"/>
    </xf>
    <xf numFmtId="0" fontId="20" fillId="0" borderId="22" xfId="0" applyFont="1" applyBorder="1" applyAlignment="1">
      <alignment horizontal="center" vertical="center" wrapText="1"/>
    </xf>
    <xf numFmtId="165" fontId="19" fillId="0" borderId="24" xfId="42" applyNumberFormat="1" applyFont="1" applyFill="1" applyBorder="1" applyAlignment="1" applyProtection="1">
      <alignment horizontal="right" vertical="center" wrapText="1"/>
      <protection/>
    </xf>
    <xf numFmtId="0" fontId="19" fillId="0" borderId="25" xfId="0" applyFont="1" applyBorder="1" applyAlignment="1">
      <alignment vertical="center" wrapText="1"/>
    </xf>
    <xf numFmtId="0" fontId="20" fillId="0" borderId="25" xfId="0" applyFont="1" applyBorder="1" applyAlignment="1">
      <alignment vertical="center" wrapText="1"/>
    </xf>
    <xf numFmtId="0" fontId="20" fillId="0" borderId="26" xfId="0" applyFont="1" applyBorder="1" applyAlignment="1">
      <alignment horizontal="center" vertical="center" wrapText="1"/>
    </xf>
    <xf numFmtId="165" fontId="19" fillId="0" borderId="27" xfId="42" applyNumberFormat="1" applyFont="1" applyFill="1" applyBorder="1" applyAlignment="1" applyProtection="1">
      <alignment horizontal="right" vertical="center" wrapText="1"/>
      <protection/>
    </xf>
    <xf numFmtId="0" fontId="29" fillId="0" borderId="0" xfId="0" applyFont="1" applyBorder="1" applyAlignment="1">
      <alignment horizontal="center" wrapText="1"/>
    </xf>
    <xf numFmtId="0" fontId="20" fillId="0" borderId="0" xfId="0" applyFont="1" applyFill="1" applyBorder="1" applyAlignment="1">
      <alignment horizontal="center"/>
    </xf>
    <xf numFmtId="165" fontId="0" fillId="0" borderId="15" xfId="42" applyNumberFormat="1" applyFont="1" applyFill="1" applyBorder="1" applyAlignment="1" applyProtection="1">
      <alignment/>
      <protection/>
    </xf>
    <xf numFmtId="0" fontId="19" fillId="0" borderId="28" xfId="0" applyFont="1" applyBorder="1" applyAlignment="1">
      <alignment horizontal="right" vertical="top" wrapText="1"/>
    </xf>
    <xf numFmtId="0" fontId="26" fillId="0" borderId="0" xfId="0" applyFont="1" applyAlignment="1">
      <alignment/>
    </xf>
    <xf numFmtId="0" fontId="26" fillId="0" borderId="0" xfId="0" applyFont="1" applyAlignment="1">
      <alignment horizontal="left" vertical="center"/>
    </xf>
    <xf numFmtId="165" fontId="26" fillId="0" borderId="0" xfId="42" applyNumberFormat="1" applyFont="1" applyFill="1" applyBorder="1" applyAlignment="1" applyProtection="1">
      <alignment/>
      <protection/>
    </xf>
    <xf numFmtId="0" fontId="35" fillId="25" borderId="29" xfId="0" applyFont="1" applyFill="1" applyBorder="1" applyAlignment="1">
      <alignment horizontal="center"/>
    </xf>
    <xf numFmtId="165" fontId="26" fillId="26" borderId="0" xfId="0" applyNumberFormat="1" applyFont="1" applyFill="1" applyAlignment="1">
      <alignment horizontal="left"/>
    </xf>
    <xf numFmtId="0" fontId="35" fillId="0" borderId="29" xfId="0" applyFont="1" applyFill="1" applyBorder="1" applyAlignment="1">
      <alignment horizontal="center"/>
    </xf>
    <xf numFmtId="0" fontId="37" fillId="0" borderId="30" xfId="0" applyFont="1" applyFill="1" applyBorder="1" applyAlignment="1">
      <alignment/>
    </xf>
    <xf numFmtId="0" fontId="26" fillId="0" borderId="0" xfId="0" applyFont="1" applyAlignment="1">
      <alignment horizontal="left"/>
    </xf>
    <xf numFmtId="0" fontId="0" fillId="0" borderId="0" xfId="0" applyAlignment="1">
      <alignment horizontal="left"/>
    </xf>
    <xf numFmtId="0" fontId="35" fillId="0" borderId="0" xfId="0" applyFont="1" applyAlignment="1">
      <alignment horizontal="center"/>
    </xf>
    <xf numFmtId="165" fontId="0" fillId="0" borderId="0" xfId="42" applyNumberFormat="1" applyFont="1" applyFill="1" applyBorder="1" applyAlignment="1" applyProtection="1">
      <alignment horizontal="center"/>
      <protection/>
    </xf>
    <xf numFmtId="165" fontId="0" fillId="0" borderId="0" xfId="42" applyNumberFormat="1" applyFont="1" applyFill="1" applyBorder="1" applyAlignment="1" applyProtection="1">
      <alignment/>
      <protection/>
    </xf>
    <xf numFmtId="165" fontId="0" fillId="0" borderId="15" xfId="42" applyNumberFormat="1" applyFont="1" applyFill="1" applyBorder="1" applyAlignment="1" applyProtection="1">
      <alignment/>
      <protection/>
    </xf>
    <xf numFmtId="0" fontId="0" fillId="0" borderId="0" xfId="0" applyAlignment="1">
      <alignment vertical="center"/>
    </xf>
    <xf numFmtId="0" fontId="25" fillId="0" borderId="18" xfId="0" applyFont="1" applyBorder="1" applyAlignment="1">
      <alignment horizontal="center" vertical="top" wrapText="1"/>
    </xf>
    <xf numFmtId="0" fontId="20" fillId="0" borderId="18" xfId="0" applyFont="1" applyBorder="1" applyAlignment="1">
      <alignment vertical="top" wrapText="1"/>
    </xf>
    <xf numFmtId="0" fontId="19" fillId="0" borderId="18" xfId="0" applyFont="1" applyBorder="1" applyAlignment="1">
      <alignment vertical="top" wrapText="1"/>
    </xf>
    <xf numFmtId="165" fontId="19" fillId="0" borderId="18" xfId="42" applyNumberFormat="1" applyFont="1" applyFill="1" applyBorder="1" applyAlignment="1" applyProtection="1">
      <alignment horizontal="right" vertical="center" wrapText="1"/>
      <protection/>
    </xf>
    <xf numFmtId="165" fontId="19" fillId="0" borderId="0" xfId="42" applyNumberFormat="1" applyFont="1" applyFill="1" applyBorder="1" applyAlignment="1" applyProtection="1">
      <alignment horizontal="right" vertical="top" wrapText="1"/>
      <protection/>
    </xf>
    <xf numFmtId="0" fontId="25" fillId="0" borderId="22" xfId="0" applyFont="1" applyBorder="1" applyAlignment="1">
      <alignment horizontal="center" vertical="top" wrapText="1"/>
    </xf>
    <xf numFmtId="0" fontId="20" fillId="0" borderId="22" xfId="0" applyFont="1" applyBorder="1" applyAlignment="1">
      <alignment vertical="top" wrapText="1"/>
    </xf>
    <xf numFmtId="0" fontId="19" fillId="0" borderId="22" xfId="0" applyFont="1" applyBorder="1" applyAlignment="1">
      <alignment wrapText="1"/>
    </xf>
    <xf numFmtId="0" fontId="19" fillId="0" borderId="22" xfId="0" applyFont="1" applyBorder="1" applyAlignment="1">
      <alignment vertical="top" wrapText="1"/>
    </xf>
    <xf numFmtId="165" fontId="35" fillId="0" borderId="0" xfId="42" applyNumberFormat="1" applyFont="1" applyFill="1" applyBorder="1" applyAlignment="1" applyProtection="1">
      <alignment horizontal="right"/>
      <protection/>
    </xf>
    <xf numFmtId="165" fontId="0" fillId="26" borderId="0" xfId="0" applyNumberFormat="1" applyFill="1" applyAlignment="1">
      <alignment horizontal="left"/>
    </xf>
    <xf numFmtId="0" fontId="25" fillId="0" borderId="26" xfId="0" applyFont="1" applyBorder="1" applyAlignment="1">
      <alignment horizontal="center" vertical="top" wrapText="1"/>
    </xf>
    <xf numFmtId="0" fontId="20" fillId="0" borderId="26" xfId="0" applyFont="1" applyBorder="1" applyAlignment="1">
      <alignment vertical="top" wrapText="1"/>
    </xf>
    <xf numFmtId="0" fontId="19" fillId="0" borderId="26" xfId="0" applyFont="1" applyBorder="1" applyAlignment="1">
      <alignment vertical="top" wrapText="1"/>
    </xf>
    <xf numFmtId="0" fontId="20" fillId="0" borderId="31" xfId="0" applyFont="1" applyBorder="1" applyAlignment="1">
      <alignment vertical="top" wrapText="1"/>
    </xf>
    <xf numFmtId="0" fontId="19" fillId="0" borderId="31" xfId="0" applyFont="1" applyBorder="1" applyAlignment="1">
      <alignment vertical="top" wrapText="1"/>
    </xf>
    <xf numFmtId="0" fontId="20" fillId="0" borderId="10" xfId="0" applyFont="1" applyBorder="1" applyAlignment="1">
      <alignment vertical="top" wrapText="1"/>
    </xf>
    <xf numFmtId="0" fontId="19" fillId="0" borderId="10" xfId="0" applyFont="1" applyBorder="1" applyAlignment="1">
      <alignment vertical="top" wrapText="1"/>
    </xf>
    <xf numFmtId="0" fontId="20" fillId="0" borderId="10" xfId="0" applyFont="1" applyBorder="1" applyAlignment="1">
      <alignment horizontal="center" vertical="center" wrapText="1"/>
    </xf>
    <xf numFmtId="165" fontId="20" fillId="0" borderId="0" xfId="42" applyNumberFormat="1" applyFont="1" applyFill="1" applyBorder="1" applyAlignment="1" applyProtection="1">
      <alignment horizontal="left" vertical="center" wrapText="1"/>
      <protection/>
    </xf>
    <xf numFmtId="0" fontId="20" fillId="0" borderId="10" xfId="0" applyFont="1" applyFill="1" applyBorder="1" applyAlignment="1">
      <alignment horizontal="left" vertical="center" wrapText="1"/>
    </xf>
    <xf numFmtId="0" fontId="19" fillId="0" borderId="0" xfId="0" applyFont="1" applyFill="1" applyBorder="1" applyAlignment="1">
      <alignment horizontal="left"/>
    </xf>
    <xf numFmtId="0" fontId="30" fillId="0" borderId="14"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12" xfId="0" applyFont="1" applyFill="1" applyBorder="1" applyAlignment="1">
      <alignment horizontal="center" vertical="center"/>
    </xf>
    <xf numFmtId="0" fontId="34" fillId="0" borderId="23" xfId="0" applyFont="1" applyFill="1" applyBorder="1" applyAlignment="1">
      <alignment horizontal="center" vertical="center" wrapText="1"/>
    </xf>
    <xf numFmtId="0" fontId="20" fillId="0" borderId="14"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8" fillId="0" borderId="0" xfId="0" applyFont="1" applyFill="1" applyAlignment="1">
      <alignment horizontal="left"/>
    </xf>
    <xf numFmtId="165" fontId="20" fillId="0" borderId="10" xfId="42" applyNumberFormat="1" applyFont="1" applyFill="1" applyBorder="1" applyAlignment="1" applyProtection="1">
      <alignment horizontal="left" vertical="center" wrapText="1"/>
      <protection/>
    </xf>
    <xf numFmtId="0" fontId="36" fillId="0" borderId="15" xfId="0" applyFont="1" applyFill="1" applyBorder="1" applyAlignment="1">
      <alignment/>
    </xf>
    <xf numFmtId="0" fontId="19" fillId="0" borderId="0" xfId="0" applyFont="1" applyFill="1" applyBorder="1" applyAlignment="1">
      <alignment horizont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19" fillId="0" borderId="32" xfId="0" applyFont="1" applyBorder="1" applyAlignment="1">
      <alignment horizontal="center" vertical="top" wrapText="1"/>
    </xf>
    <xf numFmtId="0" fontId="20" fillId="0" borderId="33" xfId="0" applyFont="1" applyBorder="1" applyAlignment="1">
      <alignment vertical="top" wrapText="1"/>
    </xf>
    <xf numFmtId="0" fontId="19" fillId="0" borderId="33" xfId="0" applyFont="1" applyBorder="1" applyAlignment="1">
      <alignment vertical="top" wrapText="1"/>
    </xf>
    <xf numFmtId="0" fontId="20" fillId="0" borderId="33" xfId="0" applyFont="1" applyBorder="1" applyAlignment="1">
      <alignment horizontal="center" vertical="center" wrapText="1"/>
    </xf>
    <xf numFmtId="165" fontId="19" fillId="0" borderId="34" xfId="42" applyNumberFormat="1" applyFont="1" applyFill="1" applyBorder="1" applyAlignment="1" applyProtection="1">
      <alignment horizontal="right" vertical="center" wrapText="1"/>
      <protection/>
    </xf>
    <xf numFmtId="0" fontId="25" fillId="0" borderId="35" xfId="0" applyFont="1" applyBorder="1" applyAlignment="1">
      <alignment horizontal="center" vertical="top" wrapText="1"/>
    </xf>
    <xf numFmtId="0" fontId="20" fillId="0" borderId="35" xfId="0" applyFont="1" applyBorder="1" applyAlignment="1">
      <alignment vertical="top" wrapText="1"/>
    </xf>
    <xf numFmtId="0" fontId="19" fillId="0" borderId="35" xfId="0" applyFont="1" applyBorder="1" applyAlignment="1">
      <alignment vertical="top" wrapText="1"/>
    </xf>
    <xf numFmtId="0" fontId="20" fillId="0" borderId="35" xfId="0" applyFont="1" applyBorder="1" applyAlignment="1">
      <alignment horizontal="center" vertical="center" wrapText="1"/>
    </xf>
    <xf numFmtId="165" fontId="19" fillId="0" borderId="35" xfId="42" applyNumberFormat="1" applyFont="1" applyFill="1" applyBorder="1" applyAlignment="1" applyProtection="1">
      <alignment horizontal="right" vertical="center" wrapText="1"/>
      <protection/>
    </xf>
    <xf numFmtId="0" fontId="19" fillId="0" borderId="36" xfId="0" applyFont="1" applyBorder="1" applyAlignment="1">
      <alignment horizontal="center" vertical="top" wrapText="1"/>
    </xf>
    <xf numFmtId="3" fontId="36" fillId="0" borderId="0" xfId="42" applyNumberFormat="1" applyFont="1" applyFill="1" applyBorder="1" applyAlignment="1" applyProtection="1">
      <alignment/>
      <protection/>
    </xf>
    <xf numFmtId="3" fontId="20" fillId="24" borderId="17" xfId="0" applyNumberFormat="1" applyFont="1" applyFill="1" applyBorder="1" applyAlignment="1">
      <alignment horizontal="center" vertical="center" wrapText="1"/>
    </xf>
    <xf numFmtId="3" fontId="20" fillId="0" borderId="18" xfId="0" applyNumberFormat="1" applyFont="1" applyBorder="1" applyAlignment="1">
      <alignment vertical="top" wrapText="1"/>
    </xf>
    <xf numFmtId="3" fontId="20" fillId="0" borderId="22" xfId="0" applyNumberFormat="1" applyFont="1" applyBorder="1" applyAlignment="1">
      <alignment vertical="top" wrapText="1"/>
    </xf>
    <xf numFmtId="3" fontId="20" fillId="0" borderId="26" xfId="0" applyNumberFormat="1" applyFont="1" applyBorder="1" applyAlignment="1">
      <alignment vertical="top" wrapText="1"/>
    </xf>
    <xf numFmtId="3" fontId="20" fillId="0" borderId="31" xfId="0" applyNumberFormat="1" applyFont="1" applyBorder="1" applyAlignment="1">
      <alignment vertical="top" wrapText="1"/>
    </xf>
    <xf numFmtId="3" fontId="20" fillId="0" borderId="10" xfId="0" applyNumberFormat="1" applyFont="1" applyBorder="1" applyAlignment="1">
      <alignment vertical="top" wrapText="1"/>
    </xf>
    <xf numFmtId="3" fontId="20" fillId="0" borderId="33" xfId="0" applyNumberFormat="1" applyFont="1" applyBorder="1" applyAlignment="1">
      <alignment vertical="top" wrapText="1"/>
    </xf>
    <xf numFmtId="3" fontId="20" fillId="0" borderId="35" xfId="0" applyNumberFormat="1" applyFont="1" applyBorder="1" applyAlignment="1">
      <alignment vertical="top" wrapText="1"/>
    </xf>
    <xf numFmtId="3" fontId="26" fillId="0" borderId="0" xfId="42" applyNumberFormat="1" applyFont="1" applyFill="1" applyBorder="1" applyAlignment="1" applyProtection="1">
      <alignment/>
      <protection/>
    </xf>
    <xf numFmtId="3" fontId="33" fillId="0" borderId="0" xfId="42" applyNumberFormat="1" applyFont="1" applyFill="1" applyBorder="1" applyAlignment="1" applyProtection="1">
      <alignment/>
      <protection/>
    </xf>
    <xf numFmtId="3" fontId="0" fillId="0" borderId="0" xfId="42" applyNumberFormat="1" applyFont="1" applyFill="1" applyBorder="1" applyAlignment="1" applyProtection="1">
      <alignment/>
      <protection/>
    </xf>
    <xf numFmtId="3" fontId="29" fillId="0" borderId="0" xfId="0" applyNumberFormat="1" applyFont="1" applyBorder="1" applyAlignment="1">
      <alignment horizontal="center" wrapText="1"/>
    </xf>
    <xf numFmtId="3" fontId="0" fillId="0" borderId="0" xfId="42"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10</xdr:row>
      <xdr:rowOff>0</xdr:rowOff>
    </xdr:from>
    <xdr:to>
      <xdr:col>14</xdr:col>
      <xdr:colOff>0</xdr:colOff>
      <xdr:row>10</xdr:row>
      <xdr:rowOff>0</xdr:rowOff>
    </xdr:to>
    <xdr:sp>
      <xdr:nvSpPr>
        <xdr:cNvPr id="1" name="Rectangle 1"/>
        <xdr:cNvSpPr>
          <a:spLocks/>
        </xdr:cNvSpPr>
      </xdr:nvSpPr>
      <xdr:spPr>
        <a:xfrm>
          <a:off x="98012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2" name="Rectangle 1"/>
        <xdr:cNvSpPr>
          <a:spLocks/>
        </xdr:cNvSpPr>
      </xdr:nvSpPr>
      <xdr:spPr>
        <a:xfrm>
          <a:off x="98012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3" name="Rectangle 1"/>
        <xdr:cNvSpPr>
          <a:spLocks/>
        </xdr:cNvSpPr>
      </xdr:nvSpPr>
      <xdr:spPr>
        <a:xfrm>
          <a:off x="98012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4" name="Rectangle 1"/>
        <xdr:cNvSpPr>
          <a:spLocks/>
        </xdr:cNvSpPr>
      </xdr:nvSpPr>
      <xdr:spPr>
        <a:xfrm>
          <a:off x="98012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5" name="Rectangle 1"/>
        <xdr:cNvSpPr>
          <a:spLocks/>
        </xdr:cNvSpPr>
      </xdr:nvSpPr>
      <xdr:spPr>
        <a:xfrm>
          <a:off x="98012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13</xdr:col>
      <xdr:colOff>0</xdr:colOff>
      <xdr:row>10</xdr:row>
      <xdr:rowOff>0</xdr:rowOff>
    </xdr:to>
    <xdr:sp>
      <xdr:nvSpPr>
        <xdr:cNvPr id="6" name="Rectangle 1"/>
        <xdr:cNvSpPr>
          <a:spLocks/>
        </xdr:cNvSpPr>
      </xdr:nvSpPr>
      <xdr:spPr>
        <a:xfrm>
          <a:off x="91916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7" name="Rectangle 1"/>
        <xdr:cNvSpPr>
          <a:spLocks/>
        </xdr:cNvSpPr>
      </xdr:nvSpPr>
      <xdr:spPr>
        <a:xfrm>
          <a:off x="98012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8" name="Rectangle 1"/>
        <xdr:cNvSpPr>
          <a:spLocks/>
        </xdr:cNvSpPr>
      </xdr:nvSpPr>
      <xdr:spPr>
        <a:xfrm>
          <a:off x="98012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9" name="Rectangle 1"/>
        <xdr:cNvSpPr>
          <a:spLocks/>
        </xdr:cNvSpPr>
      </xdr:nvSpPr>
      <xdr:spPr>
        <a:xfrm>
          <a:off x="98012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0" name="Rectangle 1"/>
        <xdr:cNvSpPr>
          <a:spLocks/>
        </xdr:cNvSpPr>
      </xdr:nvSpPr>
      <xdr:spPr>
        <a:xfrm>
          <a:off x="98012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1" name="Rectangle 1"/>
        <xdr:cNvSpPr>
          <a:spLocks/>
        </xdr:cNvSpPr>
      </xdr:nvSpPr>
      <xdr:spPr>
        <a:xfrm>
          <a:off x="98012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2" name="Rectangle 1"/>
        <xdr:cNvSpPr>
          <a:spLocks/>
        </xdr:cNvSpPr>
      </xdr:nvSpPr>
      <xdr:spPr>
        <a:xfrm>
          <a:off x="98012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238125</xdr:rowOff>
    </xdr:from>
    <xdr:to>
      <xdr:col>2</xdr:col>
      <xdr:colOff>0</xdr:colOff>
      <xdr:row>2</xdr:row>
      <xdr:rowOff>114300</xdr:rowOff>
    </xdr:to>
    <xdr:grpSp>
      <xdr:nvGrpSpPr>
        <xdr:cNvPr id="13" name="Group 3"/>
        <xdr:cNvGrpSpPr>
          <a:grpSpLocks noChangeAspect="1"/>
        </xdr:cNvGrpSpPr>
      </xdr:nvGrpSpPr>
      <xdr:grpSpPr>
        <a:xfrm>
          <a:off x="0" y="238125"/>
          <a:ext cx="2162175" cy="504825"/>
          <a:chOff x="6" y="6"/>
          <a:chExt cx="237" cy="65"/>
        </a:xfrm>
        <a:solidFill>
          <a:srgbClr val="FFFFFF"/>
        </a:solidFill>
      </xdr:grpSpPr>
      <xdr:sp>
        <xdr:nvSpPr>
          <xdr:cNvPr id="14"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twoCellAnchor>
    <xdr:from>
      <xdr:col>0</xdr:col>
      <xdr:colOff>0</xdr:colOff>
      <xdr:row>67</xdr:row>
      <xdr:rowOff>238125</xdr:rowOff>
    </xdr:from>
    <xdr:to>
      <xdr:col>1</xdr:col>
      <xdr:colOff>1743075</xdr:colOff>
      <xdr:row>69</xdr:row>
      <xdr:rowOff>114300</xdr:rowOff>
    </xdr:to>
    <xdr:grpSp>
      <xdr:nvGrpSpPr>
        <xdr:cNvPr id="16" name="Group 3"/>
        <xdr:cNvGrpSpPr>
          <a:grpSpLocks noChangeAspect="1"/>
        </xdr:cNvGrpSpPr>
      </xdr:nvGrpSpPr>
      <xdr:grpSpPr>
        <a:xfrm>
          <a:off x="0" y="25212675"/>
          <a:ext cx="2057400" cy="504825"/>
          <a:chOff x="6" y="6"/>
          <a:chExt cx="237" cy="65"/>
        </a:xfrm>
        <a:solidFill>
          <a:srgbClr val="FFFFFF"/>
        </a:solidFill>
      </xdr:grpSpPr>
      <xdr:sp>
        <xdr:nvSpPr>
          <xdr:cNvPr id="17"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10</xdr:row>
      <xdr:rowOff>0</xdr:rowOff>
    </xdr:from>
    <xdr:to>
      <xdr:col>14</xdr:col>
      <xdr:colOff>0</xdr:colOff>
      <xdr:row>10</xdr:row>
      <xdr:rowOff>0</xdr:rowOff>
    </xdr:to>
    <xdr:sp>
      <xdr:nvSpPr>
        <xdr:cNvPr id="1"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2"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3"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4"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5"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13</xdr:col>
      <xdr:colOff>0</xdr:colOff>
      <xdr:row>10</xdr:row>
      <xdr:rowOff>0</xdr:rowOff>
    </xdr:to>
    <xdr:sp>
      <xdr:nvSpPr>
        <xdr:cNvPr id="6" name="Rectangle 1"/>
        <xdr:cNvSpPr>
          <a:spLocks/>
        </xdr:cNvSpPr>
      </xdr:nvSpPr>
      <xdr:spPr>
        <a:xfrm>
          <a:off x="108299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7" name="Rectangle 1"/>
        <xdr:cNvSpPr>
          <a:spLocks/>
        </xdr:cNvSpPr>
      </xdr:nvSpPr>
      <xdr:spPr>
        <a:xfrm>
          <a:off x="114395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8" name="Rectangle 1"/>
        <xdr:cNvSpPr>
          <a:spLocks/>
        </xdr:cNvSpPr>
      </xdr:nvSpPr>
      <xdr:spPr>
        <a:xfrm>
          <a:off x="114395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42</xdr:row>
      <xdr:rowOff>0</xdr:rowOff>
    </xdr:from>
    <xdr:to>
      <xdr:col>14</xdr:col>
      <xdr:colOff>0</xdr:colOff>
      <xdr:row>42</xdr:row>
      <xdr:rowOff>0</xdr:rowOff>
    </xdr:to>
    <xdr:sp>
      <xdr:nvSpPr>
        <xdr:cNvPr id="9" name="Rectangle 1"/>
        <xdr:cNvSpPr>
          <a:spLocks/>
        </xdr:cNvSpPr>
      </xdr:nvSpPr>
      <xdr:spPr>
        <a:xfrm>
          <a:off x="11439525" y="14020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0" name="Rectangle 1"/>
        <xdr:cNvSpPr>
          <a:spLocks/>
        </xdr:cNvSpPr>
      </xdr:nvSpPr>
      <xdr:spPr>
        <a:xfrm>
          <a:off x="114395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1" name="Rectangle 1"/>
        <xdr:cNvSpPr>
          <a:spLocks/>
        </xdr:cNvSpPr>
      </xdr:nvSpPr>
      <xdr:spPr>
        <a:xfrm>
          <a:off x="114395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102</xdr:row>
      <xdr:rowOff>0</xdr:rowOff>
    </xdr:from>
    <xdr:to>
      <xdr:col>14</xdr:col>
      <xdr:colOff>0</xdr:colOff>
      <xdr:row>102</xdr:row>
      <xdr:rowOff>0</xdr:rowOff>
    </xdr:to>
    <xdr:sp>
      <xdr:nvSpPr>
        <xdr:cNvPr id="12" name="Rectangle 1"/>
        <xdr:cNvSpPr>
          <a:spLocks/>
        </xdr:cNvSpPr>
      </xdr:nvSpPr>
      <xdr:spPr>
        <a:xfrm>
          <a:off x="11439525" y="3328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238125</xdr:rowOff>
    </xdr:from>
    <xdr:to>
      <xdr:col>1</xdr:col>
      <xdr:colOff>1371600</xdr:colOff>
      <xdr:row>69</xdr:row>
      <xdr:rowOff>114300</xdr:rowOff>
    </xdr:to>
    <xdr:grpSp>
      <xdr:nvGrpSpPr>
        <xdr:cNvPr id="13" name="Group 3"/>
        <xdr:cNvGrpSpPr>
          <a:grpSpLocks noChangeAspect="1"/>
        </xdr:cNvGrpSpPr>
      </xdr:nvGrpSpPr>
      <xdr:grpSpPr>
        <a:xfrm>
          <a:off x="0" y="25212675"/>
          <a:ext cx="1733550" cy="504825"/>
          <a:chOff x="6" y="6"/>
          <a:chExt cx="237" cy="65"/>
        </a:xfrm>
        <a:solidFill>
          <a:srgbClr val="FFFFFF"/>
        </a:solidFill>
      </xdr:grpSpPr>
      <xdr:sp>
        <xdr:nvSpPr>
          <xdr:cNvPr id="14"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twoCellAnchor>
    <xdr:from>
      <xdr:col>0</xdr:col>
      <xdr:colOff>0</xdr:colOff>
      <xdr:row>0</xdr:row>
      <xdr:rowOff>238125</xdr:rowOff>
    </xdr:from>
    <xdr:to>
      <xdr:col>2</xdr:col>
      <xdr:colOff>0</xdr:colOff>
      <xdr:row>2</xdr:row>
      <xdr:rowOff>114300</xdr:rowOff>
    </xdr:to>
    <xdr:grpSp>
      <xdr:nvGrpSpPr>
        <xdr:cNvPr id="16" name="Group 3"/>
        <xdr:cNvGrpSpPr>
          <a:grpSpLocks noChangeAspect="1"/>
        </xdr:cNvGrpSpPr>
      </xdr:nvGrpSpPr>
      <xdr:grpSpPr>
        <a:xfrm>
          <a:off x="0" y="238125"/>
          <a:ext cx="1733550" cy="504825"/>
          <a:chOff x="6" y="6"/>
          <a:chExt cx="237" cy="65"/>
        </a:xfrm>
        <a:solidFill>
          <a:srgbClr val="FFFFFF"/>
        </a:solidFill>
      </xdr:grpSpPr>
      <xdr:sp>
        <xdr:nvSpPr>
          <xdr:cNvPr id="17"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10</xdr:row>
      <xdr:rowOff>0</xdr:rowOff>
    </xdr:from>
    <xdr:to>
      <xdr:col>14</xdr:col>
      <xdr:colOff>0</xdr:colOff>
      <xdr:row>10</xdr:row>
      <xdr:rowOff>0</xdr:rowOff>
    </xdr:to>
    <xdr:sp>
      <xdr:nvSpPr>
        <xdr:cNvPr id="1"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2"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3"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4"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14</xdr:col>
      <xdr:colOff>0</xdr:colOff>
      <xdr:row>10</xdr:row>
      <xdr:rowOff>0</xdr:rowOff>
    </xdr:to>
    <xdr:sp>
      <xdr:nvSpPr>
        <xdr:cNvPr id="5" name="Rectangle 1"/>
        <xdr:cNvSpPr>
          <a:spLocks/>
        </xdr:cNvSpPr>
      </xdr:nvSpPr>
      <xdr:spPr>
        <a:xfrm>
          <a:off x="114395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13</xdr:col>
      <xdr:colOff>0</xdr:colOff>
      <xdr:row>10</xdr:row>
      <xdr:rowOff>0</xdr:rowOff>
    </xdr:to>
    <xdr:sp>
      <xdr:nvSpPr>
        <xdr:cNvPr id="6" name="Rectangle 1"/>
        <xdr:cNvSpPr>
          <a:spLocks/>
        </xdr:cNvSpPr>
      </xdr:nvSpPr>
      <xdr:spPr>
        <a:xfrm>
          <a:off x="10829925" y="27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45</xdr:row>
      <xdr:rowOff>0</xdr:rowOff>
    </xdr:from>
    <xdr:to>
      <xdr:col>14</xdr:col>
      <xdr:colOff>0</xdr:colOff>
      <xdr:row>45</xdr:row>
      <xdr:rowOff>0</xdr:rowOff>
    </xdr:to>
    <xdr:sp>
      <xdr:nvSpPr>
        <xdr:cNvPr id="7" name="Rectangle 1"/>
        <xdr:cNvSpPr>
          <a:spLocks/>
        </xdr:cNvSpPr>
      </xdr:nvSpPr>
      <xdr:spPr>
        <a:xfrm>
          <a:off x="11439525" y="17602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45</xdr:row>
      <xdr:rowOff>0</xdr:rowOff>
    </xdr:from>
    <xdr:to>
      <xdr:col>14</xdr:col>
      <xdr:colOff>0</xdr:colOff>
      <xdr:row>45</xdr:row>
      <xdr:rowOff>0</xdr:rowOff>
    </xdr:to>
    <xdr:sp>
      <xdr:nvSpPr>
        <xdr:cNvPr id="8" name="Rectangle 1"/>
        <xdr:cNvSpPr>
          <a:spLocks/>
        </xdr:cNvSpPr>
      </xdr:nvSpPr>
      <xdr:spPr>
        <a:xfrm>
          <a:off x="11439525" y="17602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45</xdr:row>
      <xdr:rowOff>0</xdr:rowOff>
    </xdr:from>
    <xdr:to>
      <xdr:col>14</xdr:col>
      <xdr:colOff>0</xdr:colOff>
      <xdr:row>45</xdr:row>
      <xdr:rowOff>0</xdr:rowOff>
    </xdr:to>
    <xdr:sp>
      <xdr:nvSpPr>
        <xdr:cNvPr id="9" name="Rectangle 1"/>
        <xdr:cNvSpPr>
          <a:spLocks/>
        </xdr:cNvSpPr>
      </xdr:nvSpPr>
      <xdr:spPr>
        <a:xfrm>
          <a:off x="11439525" y="17602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105</xdr:row>
      <xdr:rowOff>0</xdr:rowOff>
    </xdr:from>
    <xdr:to>
      <xdr:col>14</xdr:col>
      <xdr:colOff>0</xdr:colOff>
      <xdr:row>105</xdr:row>
      <xdr:rowOff>0</xdr:rowOff>
    </xdr:to>
    <xdr:sp>
      <xdr:nvSpPr>
        <xdr:cNvPr id="10" name="Rectangle 1"/>
        <xdr:cNvSpPr>
          <a:spLocks/>
        </xdr:cNvSpPr>
      </xdr:nvSpPr>
      <xdr:spPr>
        <a:xfrm>
          <a:off x="11439525" y="36861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105</xdr:row>
      <xdr:rowOff>0</xdr:rowOff>
    </xdr:from>
    <xdr:to>
      <xdr:col>14</xdr:col>
      <xdr:colOff>0</xdr:colOff>
      <xdr:row>105</xdr:row>
      <xdr:rowOff>0</xdr:rowOff>
    </xdr:to>
    <xdr:sp>
      <xdr:nvSpPr>
        <xdr:cNvPr id="11" name="Rectangle 1"/>
        <xdr:cNvSpPr>
          <a:spLocks/>
        </xdr:cNvSpPr>
      </xdr:nvSpPr>
      <xdr:spPr>
        <a:xfrm>
          <a:off x="11439525" y="36861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105</xdr:row>
      <xdr:rowOff>0</xdr:rowOff>
    </xdr:from>
    <xdr:to>
      <xdr:col>14</xdr:col>
      <xdr:colOff>0</xdr:colOff>
      <xdr:row>105</xdr:row>
      <xdr:rowOff>0</xdr:rowOff>
    </xdr:to>
    <xdr:sp>
      <xdr:nvSpPr>
        <xdr:cNvPr id="12" name="Rectangle 1"/>
        <xdr:cNvSpPr>
          <a:spLocks/>
        </xdr:cNvSpPr>
      </xdr:nvSpPr>
      <xdr:spPr>
        <a:xfrm>
          <a:off x="11439525" y="36861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xdr:row>
      <xdr:rowOff>238125</xdr:rowOff>
    </xdr:from>
    <xdr:to>
      <xdr:col>1</xdr:col>
      <xdr:colOff>1371600</xdr:colOff>
      <xdr:row>72</xdr:row>
      <xdr:rowOff>114300</xdr:rowOff>
    </xdr:to>
    <xdr:grpSp>
      <xdr:nvGrpSpPr>
        <xdr:cNvPr id="13" name="Group 3"/>
        <xdr:cNvGrpSpPr>
          <a:grpSpLocks noChangeAspect="1"/>
        </xdr:cNvGrpSpPr>
      </xdr:nvGrpSpPr>
      <xdr:grpSpPr>
        <a:xfrm>
          <a:off x="0" y="28794075"/>
          <a:ext cx="1733550" cy="504825"/>
          <a:chOff x="6" y="6"/>
          <a:chExt cx="237" cy="65"/>
        </a:xfrm>
        <a:solidFill>
          <a:srgbClr val="FFFFFF"/>
        </a:solidFill>
      </xdr:grpSpPr>
      <xdr:sp>
        <xdr:nvSpPr>
          <xdr:cNvPr id="14"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twoCellAnchor>
    <xdr:from>
      <xdr:col>0</xdr:col>
      <xdr:colOff>0</xdr:colOff>
      <xdr:row>0</xdr:row>
      <xdr:rowOff>238125</xdr:rowOff>
    </xdr:from>
    <xdr:to>
      <xdr:col>2</xdr:col>
      <xdr:colOff>0</xdr:colOff>
      <xdr:row>2</xdr:row>
      <xdr:rowOff>114300</xdr:rowOff>
    </xdr:to>
    <xdr:grpSp>
      <xdr:nvGrpSpPr>
        <xdr:cNvPr id="16" name="Group 3"/>
        <xdr:cNvGrpSpPr>
          <a:grpSpLocks noChangeAspect="1"/>
        </xdr:cNvGrpSpPr>
      </xdr:nvGrpSpPr>
      <xdr:grpSpPr>
        <a:xfrm>
          <a:off x="0" y="238125"/>
          <a:ext cx="1733550" cy="504825"/>
          <a:chOff x="6" y="6"/>
          <a:chExt cx="237" cy="65"/>
        </a:xfrm>
        <a:solidFill>
          <a:srgbClr val="FFFFFF"/>
        </a:solidFill>
      </xdr:grpSpPr>
      <xdr:sp>
        <xdr:nvSpPr>
          <xdr:cNvPr id="17" name="AutoShape 2"/>
          <xdr:cNvSpPr>
            <a:spLocks noChangeAspect="1"/>
          </xdr:cNvSpPr>
        </xdr:nvSpPr>
        <xdr:spPr>
          <a:xfrm>
            <a:off x="6" y="6"/>
            <a:ext cx="237" cy="6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4"/>
          <xdr:cNvPicPr preferRelativeResize="1">
            <a:picLocks noChangeAspect="1"/>
          </xdr:cNvPicPr>
        </xdr:nvPicPr>
        <xdr:blipFill>
          <a:blip r:embed="rId1"/>
          <a:stretch>
            <a:fillRect/>
          </a:stretch>
        </xdr:blipFill>
        <xdr:spPr>
          <a:xfrm>
            <a:off x="6" y="6"/>
            <a:ext cx="237" cy="6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85"/>
  <sheetViews>
    <sheetView zoomScaleSheetLayoutView="100" zoomScalePageLayoutView="0" workbookViewId="0" topLeftCell="A61">
      <selection activeCell="M78" sqref="M78"/>
    </sheetView>
  </sheetViews>
  <sheetFormatPr defaultColWidth="9.140625" defaultRowHeight="24.75" customHeight="1"/>
  <cols>
    <col min="1" max="1" width="4.7109375" style="1" customWidth="1"/>
    <col min="2" max="2" width="27.7109375" style="2" customWidth="1"/>
    <col min="3" max="3" width="10.421875" style="3" customWidth="1"/>
    <col min="4" max="4" width="4.8515625" style="1" customWidth="1"/>
    <col min="5" max="5" width="8.28125" style="3" customWidth="1"/>
    <col min="6" max="6" width="5.00390625" style="25" customWidth="1"/>
    <col min="7" max="7" width="34.57421875" style="4" customWidth="1"/>
    <col min="8" max="8" width="9.140625" style="3" customWidth="1"/>
    <col min="9" max="9" width="4.7109375" style="1" customWidth="1"/>
    <col min="10" max="10" width="10.140625" style="3" customWidth="1"/>
    <col min="11" max="11" width="11.28125" style="1" hidden="1" customWidth="1"/>
    <col min="12" max="14" width="9.140625" style="1" customWidth="1"/>
    <col min="15" max="15" width="14.57421875" style="1" customWidth="1"/>
    <col min="16" max="16384" width="9.140625" style="1" customWidth="1"/>
  </cols>
  <sheetData>
    <row r="1" spans="3:10" ht="24.75" customHeight="1">
      <c r="C1" s="103"/>
      <c r="D1" s="103"/>
      <c r="E1" s="103"/>
      <c r="F1" s="103"/>
      <c r="G1" s="103"/>
      <c r="H1" s="103"/>
      <c r="I1" s="103"/>
      <c r="J1" s="103"/>
    </row>
    <row r="2" spans="3:10" ht="24.75" customHeight="1">
      <c r="C2" s="198" t="s">
        <v>118</v>
      </c>
      <c r="D2" s="198"/>
      <c r="E2" s="198"/>
      <c r="F2" s="198"/>
      <c r="G2" s="198"/>
      <c r="H2" s="198"/>
      <c r="I2" s="198"/>
      <c r="J2" s="198"/>
    </row>
    <row r="3" spans="2:10" ht="21.75" customHeight="1">
      <c r="B3" s="104"/>
      <c r="C3" s="104"/>
      <c r="D3" s="104"/>
      <c r="E3" s="104"/>
      <c r="F3" s="104"/>
      <c r="G3" s="1" t="s">
        <v>194</v>
      </c>
      <c r="H3" s="105"/>
      <c r="I3" s="105"/>
      <c r="J3" s="105"/>
    </row>
    <row r="4" spans="1:11" ht="30.75" customHeight="1">
      <c r="A4" s="106" t="s">
        <v>116</v>
      </c>
      <c r="B4" s="106"/>
      <c r="C4" s="106"/>
      <c r="D4" s="106"/>
      <c r="E4" s="106"/>
      <c r="F4" s="106"/>
      <c r="G4" s="106"/>
      <c r="H4" s="106"/>
      <c r="I4" s="106"/>
      <c r="J4" s="106"/>
      <c r="K4" s="5"/>
    </row>
    <row r="5" spans="1:10" ht="17.25" customHeight="1">
      <c r="A5" s="1">
        <v>1</v>
      </c>
      <c r="B5" s="184" t="s">
        <v>177</v>
      </c>
      <c r="C5" s="184"/>
      <c r="D5" s="184"/>
      <c r="E5" s="184"/>
      <c r="F5" s="184"/>
      <c r="G5" s="184" t="s">
        <v>180</v>
      </c>
      <c r="H5" s="184"/>
      <c r="I5" s="184"/>
      <c r="J5" s="184"/>
    </row>
    <row r="6" spans="1:10" ht="17.25" customHeight="1">
      <c r="A6" s="1">
        <v>2</v>
      </c>
      <c r="B6" s="184" t="s">
        <v>178</v>
      </c>
      <c r="C6" s="184"/>
      <c r="D6" s="184"/>
      <c r="E6" s="184"/>
      <c r="F6" s="184"/>
      <c r="G6" s="184" t="s">
        <v>181</v>
      </c>
      <c r="H6" s="184"/>
      <c r="I6" s="184"/>
      <c r="J6" s="184"/>
    </row>
    <row r="7" spans="1:10" ht="17.25" customHeight="1">
      <c r="A7" s="1">
        <v>3</v>
      </c>
      <c r="B7" s="184" t="s">
        <v>179</v>
      </c>
      <c r="C7" s="184"/>
      <c r="D7" s="184"/>
      <c r="E7" s="184"/>
      <c r="F7" s="184"/>
      <c r="G7" s="184"/>
      <c r="H7" s="184"/>
      <c r="I7" s="184"/>
      <c r="J7" s="184"/>
    </row>
    <row r="8" spans="1:11" ht="17.25" customHeight="1">
      <c r="A8" s="1">
        <v>4</v>
      </c>
      <c r="B8" s="184" t="s">
        <v>107</v>
      </c>
      <c r="C8" s="184"/>
      <c r="D8" s="184"/>
      <c r="E8" s="184"/>
      <c r="F8" s="184"/>
      <c r="G8" s="184"/>
      <c r="H8" s="184"/>
      <c r="I8" s="184"/>
      <c r="J8" s="184"/>
      <c r="K8" s="184"/>
    </row>
    <row r="9" spans="1:11" ht="23.25" customHeight="1">
      <c r="A9" s="6"/>
      <c r="B9" s="16"/>
      <c r="C9" s="29" t="s">
        <v>170</v>
      </c>
      <c r="D9" s="15"/>
      <c r="E9" s="15"/>
      <c r="F9" s="49"/>
      <c r="G9" s="27" t="s">
        <v>168</v>
      </c>
      <c r="I9" s="6"/>
      <c r="J9" s="17"/>
      <c r="K9" s="6"/>
    </row>
    <row r="10" spans="1:7" ht="23.25" customHeight="1">
      <c r="A10" s="30">
        <v>5</v>
      </c>
      <c r="B10" s="18" t="s">
        <v>188</v>
      </c>
      <c r="C10" s="26" t="s">
        <v>167</v>
      </c>
      <c r="D10" s="15" t="s">
        <v>166</v>
      </c>
      <c r="E10" s="15"/>
      <c r="G10" s="28" t="s">
        <v>169</v>
      </c>
    </row>
    <row r="11" spans="1:10" s="8" customFormat="1" ht="16.5" customHeight="1" hidden="1">
      <c r="A11" s="56"/>
      <c r="B11" s="13"/>
      <c r="C11" s="22"/>
      <c r="D11" s="23"/>
      <c r="E11" s="20"/>
      <c r="F11" s="60"/>
      <c r="G11" s="13"/>
      <c r="H11" s="20"/>
      <c r="I11" s="21"/>
      <c r="J11" s="20"/>
    </row>
    <row r="12" spans="1:10" s="30" customFormat="1" ht="37.5" customHeight="1">
      <c r="A12" s="11" t="s">
        <v>187</v>
      </c>
      <c r="B12" s="10" t="s">
        <v>0</v>
      </c>
      <c r="C12" s="48" t="s">
        <v>117</v>
      </c>
      <c r="D12" s="7" t="s">
        <v>1</v>
      </c>
      <c r="E12" s="48" t="s">
        <v>2</v>
      </c>
      <c r="F12" s="7" t="s">
        <v>187</v>
      </c>
      <c r="G12" s="7" t="s">
        <v>0</v>
      </c>
      <c r="H12" s="48" t="s">
        <v>117</v>
      </c>
      <c r="I12" s="7" t="s">
        <v>1</v>
      </c>
      <c r="J12" s="48" t="s">
        <v>2</v>
      </c>
    </row>
    <row r="13" spans="1:10" s="30" customFormat="1" ht="27.75" customHeight="1">
      <c r="A13" s="57"/>
      <c r="B13" s="195" t="s">
        <v>195</v>
      </c>
      <c r="C13" s="196"/>
      <c r="D13" s="196"/>
      <c r="E13" s="196"/>
      <c r="F13" s="196"/>
      <c r="G13" s="196"/>
      <c r="H13" s="196"/>
      <c r="I13" s="197"/>
      <c r="J13" s="51"/>
    </row>
    <row r="14" spans="1:10" s="30" customFormat="1" ht="27.75" customHeight="1">
      <c r="A14" s="58">
        <v>1</v>
      </c>
      <c r="B14" s="92" t="s">
        <v>3</v>
      </c>
      <c r="C14" s="93">
        <v>45000</v>
      </c>
      <c r="D14" s="41"/>
      <c r="E14" s="37">
        <f>D14*C14</f>
        <v>0</v>
      </c>
      <c r="F14" s="58">
        <v>26</v>
      </c>
      <c r="G14" s="92" t="s">
        <v>95</v>
      </c>
      <c r="H14" s="93">
        <v>75000</v>
      </c>
      <c r="I14" s="41"/>
      <c r="J14" s="37">
        <f>I14*H14</f>
        <v>0</v>
      </c>
    </row>
    <row r="15" spans="1:10" s="30" customFormat="1" ht="27.75" customHeight="1">
      <c r="A15" s="58">
        <v>2</v>
      </c>
      <c r="B15" s="92" t="s">
        <v>5</v>
      </c>
      <c r="C15" s="93">
        <v>35000</v>
      </c>
      <c r="D15" s="41"/>
      <c r="E15" s="37">
        <f aca="true" t="shared" si="0" ref="E15:E38">D15*C15</f>
        <v>0</v>
      </c>
      <c r="F15" s="58">
        <v>27</v>
      </c>
      <c r="G15" s="92" t="s">
        <v>96</v>
      </c>
      <c r="H15" s="93">
        <v>75000</v>
      </c>
      <c r="I15" s="41"/>
      <c r="J15" s="37">
        <f aca="true" t="shared" si="1" ref="J15:J38">I15*H15</f>
        <v>0</v>
      </c>
    </row>
    <row r="16" spans="1:10" s="30" customFormat="1" ht="27.75" customHeight="1">
      <c r="A16" s="58">
        <v>3</v>
      </c>
      <c r="B16" s="92" t="s">
        <v>7</v>
      </c>
      <c r="C16" s="93">
        <v>35000</v>
      </c>
      <c r="D16" s="41"/>
      <c r="E16" s="37">
        <f t="shared" si="0"/>
        <v>0</v>
      </c>
      <c r="F16" s="58">
        <v>28</v>
      </c>
      <c r="G16" s="92" t="s">
        <v>97</v>
      </c>
      <c r="H16" s="93">
        <v>75000</v>
      </c>
      <c r="I16" s="41"/>
      <c r="J16" s="37">
        <f t="shared" si="1"/>
        <v>0</v>
      </c>
    </row>
    <row r="17" spans="1:10" s="30" customFormat="1" ht="27.75" customHeight="1">
      <c r="A17" s="58">
        <v>4</v>
      </c>
      <c r="B17" s="92" t="s">
        <v>33</v>
      </c>
      <c r="C17" s="93">
        <v>60000</v>
      </c>
      <c r="D17" s="41"/>
      <c r="E17" s="37">
        <f t="shared" si="0"/>
        <v>0</v>
      </c>
      <c r="F17" s="58">
        <v>29</v>
      </c>
      <c r="G17" s="92" t="s">
        <v>108</v>
      </c>
      <c r="H17" s="93">
        <v>75000</v>
      </c>
      <c r="I17" s="41"/>
      <c r="J17" s="37">
        <f t="shared" si="1"/>
        <v>0</v>
      </c>
    </row>
    <row r="18" spans="1:10" s="30" customFormat="1" ht="27.75" customHeight="1">
      <c r="A18" s="58">
        <v>5</v>
      </c>
      <c r="B18" s="92" t="s">
        <v>40</v>
      </c>
      <c r="C18" s="93">
        <v>75000</v>
      </c>
      <c r="D18" s="41"/>
      <c r="E18" s="37">
        <f t="shared" si="0"/>
        <v>0</v>
      </c>
      <c r="F18" s="58">
        <v>30</v>
      </c>
      <c r="G18" s="92" t="s">
        <v>109</v>
      </c>
      <c r="H18" s="93">
        <v>75000</v>
      </c>
      <c r="I18" s="41"/>
      <c r="J18" s="37">
        <f t="shared" si="1"/>
        <v>0</v>
      </c>
    </row>
    <row r="19" spans="1:10" s="42" customFormat="1" ht="27.75" customHeight="1">
      <c r="A19" s="58">
        <v>6</v>
      </c>
      <c r="B19" s="92" t="s">
        <v>34</v>
      </c>
      <c r="C19" s="93">
        <v>60000</v>
      </c>
      <c r="D19" s="41"/>
      <c r="E19" s="37">
        <f t="shared" si="0"/>
        <v>0</v>
      </c>
      <c r="F19" s="58">
        <v>31</v>
      </c>
      <c r="G19" s="92" t="s">
        <v>98</v>
      </c>
      <c r="H19" s="93">
        <v>75000</v>
      </c>
      <c r="I19" s="52"/>
      <c r="J19" s="37">
        <f t="shared" si="1"/>
        <v>0</v>
      </c>
    </row>
    <row r="20" spans="1:10" s="30" customFormat="1" ht="27.75" customHeight="1">
      <c r="A20" s="58">
        <v>7</v>
      </c>
      <c r="B20" s="92" t="s">
        <v>35</v>
      </c>
      <c r="C20" s="93">
        <v>60000</v>
      </c>
      <c r="D20" s="41"/>
      <c r="E20" s="37">
        <f t="shared" si="0"/>
        <v>0</v>
      </c>
      <c r="F20" s="58">
        <v>32</v>
      </c>
      <c r="G20" s="92" t="s">
        <v>99</v>
      </c>
      <c r="H20" s="93">
        <v>75000</v>
      </c>
      <c r="I20" s="41"/>
      <c r="J20" s="37">
        <f t="shared" si="1"/>
        <v>0</v>
      </c>
    </row>
    <row r="21" spans="1:10" s="30" customFormat="1" ht="27.75" customHeight="1">
      <c r="A21" s="58">
        <v>8</v>
      </c>
      <c r="B21" s="92" t="s">
        <v>36</v>
      </c>
      <c r="C21" s="93">
        <v>60000</v>
      </c>
      <c r="D21" s="41"/>
      <c r="E21" s="37">
        <f t="shared" si="0"/>
        <v>0</v>
      </c>
      <c r="F21" s="58">
        <v>33</v>
      </c>
      <c r="G21" s="92" t="s">
        <v>100</v>
      </c>
      <c r="H21" s="93">
        <v>80000</v>
      </c>
      <c r="I21" s="41"/>
      <c r="J21" s="37">
        <f t="shared" si="1"/>
        <v>0</v>
      </c>
    </row>
    <row r="22" spans="1:10" s="30" customFormat="1" ht="27.75" customHeight="1">
      <c r="A22" s="58">
        <v>9</v>
      </c>
      <c r="B22" s="92" t="s">
        <v>41</v>
      </c>
      <c r="C22" s="93">
        <v>95000</v>
      </c>
      <c r="D22" s="41"/>
      <c r="E22" s="37">
        <f t="shared" si="0"/>
        <v>0</v>
      </c>
      <c r="F22" s="58">
        <v>34</v>
      </c>
      <c r="G22" s="92" t="s">
        <v>101</v>
      </c>
      <c r="H22" s="93">
        <v>80000</v>
      </c>
      <c r="I22" s="41"/>
      <c r="J22" s="37">
        <f t="shared" si="1"/>
        <v>0</v>
      </c>
    </row>
    <row r="23" spans="1:10" s="30" customFormat="1" ht="27.75" customHeight="1">
      <c r="A23" s="58">
        <v>10</v>
      </c>
      <c r="B23" s="92" t="s">
        <v>8</v>
      </c>
      <c r="C23" s="93">
        <v>50000</v>
      </c>
      <c r="D23" s="41"/>
      <c r="E23" s="37">
        <f t="shared" si="0"/>
        <v>0</v>
      </c>
      <c r="F23" s="58">
        <v>35</v>
      </c>
      <c r="G23" s="92" t="s">
        <v>102</v>
      </c>
      <c r="H23" s="93">
        <v>85000</v>
      </c>
      <c r="I23" s="41"/>
      <c r="J23" s="37">
        <f t="shared" si="1"/>
        <v>0</v>
      </c>
    </row>
    <row r="24" spans="1:10" s="30" customFormat="1" ht="27.75" customHeight="1">
      <c r="A24" s="58">
        <v>11</v>
      </c>
      <c r="B24" s="92" t="s">
        <v>9</v>
      </c>
      <c r="C24" s="93">
        <v>50000</v>
      </c>
      <c r="D24" s="41"/>
      <c r="E24" s="37">
        <f t="shared" si="0"/>
        <v>0</v>
      </c>
      <c r="F24" s="58">
        <v>36</v>
      </c>
      <c r="G24" s="92" t="s">
        <v>103</v>
      </c>
      <c r="H24" s="93">
        <v>85000</v>
      </c>
      <c r="I24" s="41"/>
      <c r="J24" s="37">
        <f t="shared" si="1"/>
        <v>0</v>
      </c>
    </row>
    <row r="25" spans="1:10" s="30" customFormat="1" ht="27.75" customHeight="1">
      <c r="A25" s="58">
        <v>12</v>
      </c>
      <c r="B25" s="92" t="s">
        <v>10</v>
      </c>
      <c r="C25" s="93">
        <v>50000</v>
      </c>
      <c r="D25" s="41"/>
      <c r="E25" s="37">
        <f t="shared" si="0"/>
        <v>0</v>
      </c>
      <c r="F25" s="58">
        <v>37</v>
      </c>
      <c r="G25" s="92" t="s">
        <v>104</v>
      </c>
      <c r="H25" s="93">
        <v>85000</v>
      </c>
      <c r="I25" s="41"/>
      <c r="J25" s="37">
        <f t="shared" si="1"/>
        <v>0</v>
      </c>
    </row>
    <row r="26" spans="1:10" s="30" customFormat="1" ht="27.75" customHeight="1">
      <c r="A26" s="58">
        <v>13</v>
      </c>
      <c r="B26" s="92" t="s">
        <v>11</v>
      </c>
      <c r="C26" s="93">
        <v>50000</v>
      </c>
      <c r="D26" s="41"/>
      <c r="E26" s="37">
        <f t="shared" si="0"/>
        <v>0</v>
      </c>
      <c r="F26" s="58">
        <v>38</v>
      </c>
      <c r="G26" s="92" t="s">
        <v>105</v>
      </c>
      <c r="H26" s="93">
        <v>85000</v>
      </c>
      <c r="I26" s="41"/>
      <c r="J26" s="37">
        <f t="shared" si="1"/>
        <v>0</v>
      </c>
    </row>
    <row r="27" spans="1:10" s="30" customFormat="1" ht="27.75" customHeight="1">
      <c r="A27" s="58">
        <v>14</v>
      </c>
      <c r="B27" s="92" t="s">
        <v>12</v>
      </c>
      <c r="C27" s="93">
        <v>50000</v>
      </c>
      <c r="D27" s="41"/>
      <c r="E27" s="37">
        <f t="shared" si="0"/>
        <v>0</v>
      </c>
      <c r="F27" s="58">
        <v>39</v>
      </c>
      <c r="G27" s="92" t="s">
        <v>110</v>
      </c>
      <c r="H27" s="93">
        <v>85000</v>
      </c>
      <c r="I27" s="41"/>
      <c r="J27" s="37">
        <f t="shared" si="1"/>
        <v>0</v>
      </c>
    </row>
    <row r="28" spans="1:10" s="30" customFormat="1" ht="27.75" customHeight="1">
      <c r="A28" s="58">
        <v>15</v>
      </c>
      <c r="B28" s="92" t="s">
        <v>13</v>
      </c>
      <c r="C28" s="93">
        <v>65000</v>
      </c>
      <c r="D28" s="41"/>
      <c r="E28" s="37">
        <f t="shared" si="0"/>
        <v>0</v>
      </c>
      <c r="F28" s="58">
        <v>40</v>
      </c>
      <c r="G28" s="92" t="s">
        <v>111</v>
      </c>
      <c r="H28" s="93">
        <v>85000</v>
      </c>
      <c r="I28" s="41"/>
      <c r="J28" s="37">
        <f t="shared" si="1"/>
        <v>0</v>
      </c>
    </row>
    <row r="29" spans="1:10" s="30" customFormat="1" ht="27.75" customHeight="1">
      <c r="A29" s="58">
        <v>16</v>
      </c>
      <c r="B29" s="92" t="s">
        <v>14</v>
      </c>
      <c r="C29" s="93">
        <v>65000</v>
      </c>
      <c r="D29" s="41"/>
      <c r="E29" s="37">
        <f t="shared" si="0"/>
        <v>0</v>
      </c>
      <c r="F29" s="58">
        <v>41</v>
      </c>
      <c r="G29" s="92" t="s">
        <v>37</v>
      </c>
      <c r="H29" s="93">
        <v>70000</v>
      </c>
      <c r="I29" s="41"/>
      <c r="J29" s="37">
        <f t="shared" si="1"/>
        <v>0</v>
      </c>
    </row>
    <row r="30" spans="1:10" s="30" customFormat="1" ht="27.75" customHeight="1">
      <c r="A30" s="58">
        <v>17</v>
      </c>
      <c r="B30" s="92" t="s">
        <v>15</v>
      </c>
      <c r="C30" s="93">
        <v>65000</v>
      </c>
      <c r="D30" s="41"/>
      <c r="E30" s="37">
        <f t="shared" si="0"/>
        <v>0</v>
      </c>
      <c r="F30" s="58">
        <v>42</v>
      </c>
      <c r="G30" s="94" t="s">
        <v>192</v>
      </c>
      <c r="H30" s="93">
        <v>70000</v>
      </c>
      <c r="I30" s="41"/>
      <c r="J30" s="37">
        <f t="shared" si="1"/>
        <v>0</v>
      </c>
    </row>
    <row r="31" spans="1:10" s="30" customFormat="1" ht="27.75" customHeight="1">
      <c r="A31" s="58">
        <v>18</v>
      </c>
      <c r="B31" s="92" t="s">
        <v>16</v>
      </c>
      <c r="C31" s="93">
        <v>65000</v>
      </c>
      <c r="D31" s="41"/>
      <c r="E31" s="37">
        <f t="shared" si="0"/>
        <v>0</v>
      </c>
      <c r="F31" s="58">
        <v>43</v>
      </c>
      <c r="G31" s="94" t="s">
        <v>193</v>
      </c>
      <c r="H31" s="93">
        <v>70000</v>
      </c>
      <c r="I31" s="38"/>
      <c r="J31" s="37">
        <f t="shared" si="1"/>
        <v>0</v>
      </c>
    </row>
    <row r="32" spans="1:10" s="30" customFormat="1" ht="27.75" customHeight="1">
      <c r="A32" s="58">
        <v>19</v>
      </c>
      <c r="B32" s="92" t="s">
        <v>17</v>
      </c>
      <c r="C32" s="93">
        <v>65000</v>
      </c>
      <c r="D32" s="41"/>
      <c r="E32" s="37">
        <f t="shared" si="0"/>
        <v>0</v>
      </c>
      <c r="F32" s="58">
        <v>44</v>
      </c>
      <c r="G32" s="39" t="s">
        <v>29</v>
      </c>
      <c r="H32" s="37">
        <v>75000</v>
      </c>
      <c r="I32" s="38"/>
      <c r="J32" s="37">
        <f t="shared" si="1"/>
        <v>0</v>
      </c>
    </row>
    <row r="33" spans="1:14" s="30" customFormat="1" ht="27.75" customHeight="1">
      <c r="A33" s="58">
        <v>20</v>
      </c>
      <c r="B33" s="92" t="s">
        <v>89</v>
      </c>
      <c r="C33" s="93">
        <v>95000</v>
      </c>
      <c r="D33" s="41"/>
      <c r="E33" s="37">
        <f t="shared" si="0"/>
        <v>0</v>
      </c>
      <c r="F33" s="58">
        <v>45</v>
      </c>
      <c r="G33" s="39" t="s">
        <v>43</v>
      </c>
      <c r="H33" s="40">
        <v>75000</v>
      </c>
      <c r="I33" s="38"/>
      <c r="J33" s="37">
        <f t="shared" si="1"/>
        <v>0</v>
      </c>
      <c r="K33" s="43"/>
      <c r="L33" s="44"/>
      <c r="M33" s="45"/>
      <c r="N33" s="46"/>
    </row>
    <row r="34" spans="1:10" s="30" customFormat="1" ht="27.75" customHeight="1">
      <c r="A34" s="58">
        <v>21</v>
      </c>
      <c r="B34" s="92" t="s">
        <v>92</v>
      </c>
      <c r="C34" s="93">
        <v>65000</v>
      </c>
      <c r="D34" s="41"/>
      <c r="E34" s="37">
        <f t="shared" si="0"/>
        <v>0</v>
      </c>
      <c r="F34" s="58">
        <v>46</v>
      </c>
      <c r="G34" s="39" t="s">
        <v>44</v>
      </c>
      <c r="H34" s="40">
        <v>45000</v>
      </c>
      <c r="I34" s="38"/>
      <c r="J34" s="37">
        <f t="shared" si="1"/>
        <v>0</v>
      </c>
    </row>
    <row r="35" spans="1:10" s="30" customFormat="1" ht="27.75" customHeight="1">
      <c r="A35" s="58">
        <v>22</v>
      </c>
      <c r="B35" s="92" t="s">
        <v>90</v>
      </c>
      <c r="C35" s="93">
        <v>65000</v>
      </c>
      <c r="D35" s="38"/>
      <c r="E35" s="37">
        <f t="shared" si="0"/>
        <v>0</v>
      </c>
      <c r="F35" s="58">
        <v>47</v>
      </c>
      <c r="G35" s="39" t="s">
        <v>42</v>
      </c>
      <c r="H35" s="40">
        <v>45000</v>
      </c>
      <c r="I35" s="41"/>
      <c r="J35" s="37">
        <f t="shared" si="1"/>
        <v>0</v>
      </c>
    </row>
    <row r="36" spans="1:10" s="30" customFormat="1" ht="27.75" customHeight="1">
      <c r="A36" s="58">
        <v>23</v>
      </c>
      <c r="B36" s="92" t="s">
        <v>93</v>
      </c>
      <c r="C36" s="93">
        <v>65000</v>
      </c>
      <c r="D36" s="47"/>
      <c r="E36" s="37">
        <f t="shared" si="0"/>
        <v>0</v>
      </c>
      <c r="F36" s="58"/>
      <c r="G36" s="38"/>
      <c r="H36" s="38"/>
      <c r="I36" s="38"/>
      <c r="J36" s="37">
        <f t="shared" si="1"/>
        <v>0</v>
      </c>
    </row>
    <row r="37" spans="1:10" s="30" customFormat="1" ht="27.75" customHeight="1">
      <c r="A37" s="58">
        <v>24</v>
      </c>
      <c r="B37" s="92" t="s">
        <v>91</v>
      </c>
      <c r="C37" s="93">
        <v>65000</v>
      </c>
      <c r="D37" s="47"/>
      <c r="E37" s="37">
        <f t="shared" si="0"/>
        <v>0</v>
      </c>
      <c r="F37" s="58"/>
      <c r="G37" s="39"/>
      <c r="H37" s="40"/>
      <c r="I37" s="38"/>
      <c r="J37" s="37">
        <f t="shared" si="1"/>
        <v>0</v>
      </c>
    </row>
    <row r="38" spans="1:10" s="30" customFormat="1" ht="27.75" customHeight="1">
      <c r="A38" s="58">
        <v>25</v>
      </c>
      <c r="B38" s="92" t="s">
        <v>94</v>
      </c>
      <c r="C38" s="93">
        <v>75000</v>
      </c>
      <c r="D38" s="47"/>
      <c r="E38" s="37">
        <f t="shared" si="0"/>
        <v>0</v>
      </c>
      <c r="F38" s="58"/>
      <c r="G38" s="39"/>
      <c r="H38" s="40"/>
      <c r="I38" s="38"/>
      <c r="J38" s="37">
        <f t="shared" si="1"/>
        <v>0</v>
      </c>
    </row>
    <row r="39" spans="1:10" s="45" customFormat="1" ht="27.75" customHeight="1">
      <c r="A39" s="60"/>
      <c r="B39" s="18"/>
      <c r="C39" s="66"/>
      <c r="D39" s="69"/>
      <c r="E39" s="70"/>
      <c r="F39" s="60"/>
      <c r="G39" s="18"/>
      <c r="H39" s="71"/>
      <c r="J39" s="46"/>
    </row>
    <row r="40" spans="1:10" ht="39" customHeight="1">
      <c r="A40" s="11" t="s">
        <v>187</v>
      </c>
      <c r="B40" s="10" t="s">
        <v>0</v>
      </c>
      <c r="C40" s="48" t="s">
        <v>117</v>
      </c>
      <c r="D40" s="7" t="s">
        <v>1</v>
      </c>
      <c r="E40" s="48" t="s">
        <v>2</v>
      </c>
      <c r="F40" s="7" t="s">
        <v>187</v>
      </c>
      <c r="G40" s="7" t="s">
        <v>0</v>
      </c>
      <c r="H40" s="48" t="s">
        <v>117</v>
      </c>
      <c r="I40" s="7" t="s">
        <v>1</v>
      </c>
      <c r="J40" s="48" t="s">
        <v>2</v>
      </c>
    </row>
    <row r="41" spans="1:10" ht="24.75" customHeight="1">
      <c r="A41" s="197" t="s">
        <v>160</v>
      </c>
      <c r="B41" s="136"/>
      <c r="C41" s="136"/>
      <c r="D41" s="136"/>
      <c r="E41" s="136"/>
      <c r="F41" s="136"/>
      <c r="G41" s="136"/>
      <c r="H41" s="136"/>
      <c r="I41" s="136"/>
      <c r="J41" s="195"/>
    </row>
    <row r="42" spans="1:10" s="8" customFormat="1" ht="36" customHeight="1">
      <c r="A42" s="58">
        <v>1</v>
      </c>
      <c r="B42" s="36" t="s">
        <v>119</v>
      </c>
      <c r="C42" s="37">
        <v>10000</v>
      </c>
      <c r="D42" s="38"/>
      <c r="E42" s="91">
        <f>D42*C42</f>
        <v>0</v>
      </c>
      <c r="F42" s="58">
        <v>24</v>
      </c>
      <c r="G42" s="36" t="s">
        <v>142</v>
      </c>
      <c r="H42" s="53">
        <v>10000</v>
      </c>
      <c r="I42" s="38"/>
      <c r="J42" s="38">
        <f>I42*H42</f>
        <v>0</v>
      </c>
    </row>
    <row r="43" spans="1:10" ht="36" customHeight="1">
      <c r="A43" s="58">
        <v>2</v>
      </c>
      <c r="B43" s="36" t="s">
        <v>120</v>
      </c>
      <c r="C43" s="37">
        <v>10000</v>
      </c>
      <c r="D43" s="38"/>
      <c r="E43" s="91">
        <f aca="true" t="shared" si="2" ref="E43:E64">D43*C43</f>
        <v>0</v>
      </c>
      <c r="F43" s="58">
        <v>25</v>
      </c>
      <c r="G43" s="36" t="s">
        <v>143</v>
      </c>
      <c r="H43" s="53">
        <v>10000</v>
      </c>
      <c r="I43" s="38"/>
      <c r="J43" s="38">
        <f aca="true" t="shared" si="3" ref="J43:J64">I43*H43</f>
        <v>0</v>
      </c>
    </row>
    <row r="44" spans="1:10" ht="36" customHeight="1">
      <c r="A44" s="58">
        <v>3</v>
      </c>
      <c r="B44" s="36" t="s">
        <v>121</v>
      </c>
      <c r="C44" s="37">
        <v>10000</v>
      </c>
      <c r="D44" s="38"/>
      <c r="E44" s="91">
        <f t="shared" si="2"/>
        <v>0</v>
      </c>
      <c r="F44" s="58">
        <v>26</v>
      </c>
      <c r="G44" s="36" t="s">
        <v>144</v>
      </c>
      <c r="H44" s="53">
        <v>10000</v>
      </c>
      <c r="I44" s="38"/>
      <c r="J44" s="38">
        <f t="shared" si="3"/>
        <v>0</v>
      </c>
    </row>
    <row r="45" spans="1:10" ht="36" customHeight="1">
      <c r="A45" s="58">
        <v>4</v>
      </c>
      <c r="B45" s="36" t="s">
        <v>122</v>
      </c>
      <c r="C45" s="37">
        <v>10000</v>
      </c>
      <c r="D45" s="38"/>
      <c r="E45" s="91">
        <f t="shared" si="2"/>
        <v>0</v>
      </c>
      <c r="F45" s="58">
        <v>27</v>
      </c>
      <c r="G45" s="36" t="s">
        <v>145</v>
      </c>
      <c r="H45" s="53">
        <v>10000</v>
      </c>
      <c r="I45" s="38"/>
      <c r="J45" s="38">
        <f t="shared" si="3"/>
        <v>0</v>
      </c>
    </row>
    <row r="46" spans="1:10" ht="36" customHeight="1">
      <c r="A46" s="58">
        <v>5</v>
      </c>
      <c r="B46" s="36" t="s">
        <v>123</v>
      </c>
      <c r="C46" s="37">
        <v>10000</v>
      </c>
      <c r="D46" s="38"/>
      <c r="E46" s="91">
        <f t="shared" si="2"/>
        <v>0</v>
      </c>
      <c r="F46" s="58">
        <v>28</v>
      </c>
      <c r="G46" s="36" t="s">
        <v>146</v>
      </c>
      <c r="H46" s="53">
        <v>10000</v>
      </c>
      <c r="I46" s="38"/>
      <c r="J46" s="38">
        <f t="shared" si="3"/>
        <v>0</v>
      </c>
    </row>
    <row r="47" spans="1:11" s="6" customFormat="1" ht="36" customHeight="1">
      <c r="A47" s="58">
        <v>6</v>
      </c>
      <c r="B47" s="36" t="s">
        <v>124</v>
      </c>
      <c r="C47" s="37">
        <v>10000</v>
      </c>
      <c r="D47" s="38"/>
      <c r="E47" s="91">
        <f t="shared" si="2"/>
        <v>0</v>
      </c>
      <c r="F47" s="58">
        <v>29</v>
      </c>
      <c r="G47" s="36" t="s">
        <v>147</v>
      </c>
      <c r="H47" s="53">
        <v>10000</v>
      </c>
      <c r="I47" s="38"/>
      <c r="J47" s="38">
        <f t="shared" si="3"/>
        <v>0</v>
      </c>
      <c r="K47" s="1"/>
    </row>
    <row r="48" spans="1:10" ht="36" customHeight="1">
      <c r="A48" s="58">
        <v>7</v>
      </c>
      <c r="B48" s="36" t="s">
        <v>125</v>
      </c>
      <c r="C48" s="37">
        <v>10000</v>
      </c>
      <c r="D48" s="38"/>
      <c r="E48" s="91">
        <f t="shared" si="2"/>
        <v>0</v>
      </c>
      <c r="F48" s="58">
        <v>30</v>
      </c>
      <c r="G48" s="36" t="s">
        <v>148</v>
      </c>
      <c r="H48" s="53">
        <v>10000</v>
      </c>
      <c r="I48" s="38"/>
      <c r="J48" s="38">
        <f t="shared" si="3"/>
        <v>0</v>
      </c>
    </row>
    <row r="49" spans="1:10" ht="36" customHeight="1">
      <c r="A49" s="58">
        <v>8</v>
      </c>
      <c r="B49" s="36" t="s">
        <v>126</v>
      </c>
      <c r="C49" s="37">
        <v>10000</v>
      </c>
      <c r="D49" s="38"/>
      <c r="E49" s="91">
        <f t="shared" si="2"/>
        <v>0</v>
      </c>
      <c r="F49" s="58">
        <v>31</v>
      </c>
      <c r="G49" s="36" t="s">
        <v>149</v>
      </c>
      <c r="H49" s="53">
        <v>10000</v>
      </c>
      <c r="I49" s="38"/>
      <c r="J49" s="38">
        <f t="shared" si="3"/>
        <v>0</v>
      </c>
    </row>
    <row r="50" spans="1:10" ht="36" customHeight="1">
      <c r="A50" s="58">
        <v>9</v>
      </c>
      <c r="B50" s="36" t="s">
        <v>127</v>
      </c>
      <c r="C50" s="37">
        <v>10000</v>
      </c>
      <c r="D50" s="38"/>
      <c r="E50" s="91">
        <f t="shared" si="2"/>
        <v>0</v>
      </c>
      <c r="F50" s="58">
        <v>32</v>
      </c>
      <c r="G50" s="36" t="s">
        <v>150</v>
      </c>
      <c r="H50" s="53">
        <v>10000</v>
      </c>
      <c r="I50" s="38"/>
      <c r="J50" s="38">
        <f t="shared" si="3"/>
        <v>0</v>
      </c>
    </row>
    <row r="51" spans="1:10" ht="36" customHeight="1">
      <c r="A51" s="58">
        <v>10</v>
      </c>
      <c r="B51" s="36" t="s">
        <v>128</v>
      </c>
      <c r="C51" s="37">
        <v>10000</v>
      </c>
      <c r="D51" s="38"/>
      <c r="E51" s="91">
        <f t="shared" si="2"/>
        <v>0</v>
      </c>
      <c r="F51" s="58">
        <v>33</v>
      </c>
      <c r="G51" s="36" t="s">
        <v>151</v>
      </c>
      <c r="H51" s="53">
        <v>10000</v>
      </c>
      <c r="I51" s="38"/>
      <c r="J51" s="38">
        <f t="shared" si="3"/>
        <v>0</v>
      </c>
    </row>
    <row r="52" spans="1:10" ht="36" customHeight="1">
      <c r="A52" s="58">
        <v>11</v>
      </c>
      <c r="B52" s="36" t="s">
        <v>129</v>
      </c>
      <c r="C52" s="37">
        <v>10000</v>
      </c>
      <c r="D52" s="38"/>
      <c r="E52" s="91">
        <f t="shared" si="2"/>
        <v>0</v>
      </c>
      <c r="F52" s="58">
        <v>34</v>
      </c>
      <c r="G52" s="36" t="s">
        <v>152</v>
      </c>
      <c r="H52" s="53">
        <v>10000</v>
      </c>
      <c r="I52" s="38"/>
      <c r="J52" s="38">
        <f t="shared" si="3"/>
        <v>0</v>
      </c>
    </row>
    <row r="53" spans="1:10" ht="36" customHeight="1">
      <c r="A53" s="58">
        <v>12</v>
      </c>
      <c r="B53" s="36" t="s">
        <v>130</v>
      </c>
      <c r="C53" s="37">
        <v>10000</v>
      </c>
      <c r="D53" s="38"/>
      <c r="E53" s="91">
        <f t="shared" si="2"/>
        <v>0</v>
      </c>
      <c r="F53" s="58">
        <v>35</v>
      </c>
      <c r="G53" s="36" t="s">
        <v>153</v>
      </c>
      <c r="H53" s="53">
        <v>10000</v>
      </c>
      <c r="I53" s="38"/>
      <c r="J53" s="38">
        <f t="shared" si="3"/>
        <v>0</v>
      </c>
    </row>
    <row r="54" spans="1:10" ht="36" customHeight="1">
      <c r="A54" s="58">
        <v>13</v>
      </c>
      <c r="B54" s="36" t="s">
        <v>131</v>
      </c>
      <c r="C54" s="37">
        <v>10000</v>
      </c>
      <c r="D54" s="38"/>
      <c r="E54" s="91">
        <f t="shared" si="2"/>
        <v>0</v>
      </c>
      <c r="F54" s="58">
        <v>36</v>
      </c>
      <c r="G54" s="36" t="s">
        <v>154</v>
      </c>
      <c r="H54" s="53">
        <v>10000</v>
      </c>
      <c r="I54" s="38"/>
      <c r="J54" s="38">
        <f t="shared" si="3"/>
        <v>0</v>
      </c>
    </row>
    <row r="55" spans="1:10" ht="36" customHeight="1">
      <c r="A55" s="58">
        <v>14</v>
      </c>
      <c r="B55" s="36" t="s">
        <v>132</v>
      </c>
      <c r="C55" s="37">
        <v>10000</v>
      </c>
      <c r="D55" s="38"/>
      <c r="E55" s="91">
        <f t="shared" si="2"/>
        <v>0</v>
      </c>
      <c r="F55" s="58">
        <v>37</v>
      </c>
      <c r="G55" s="36" t="s">
        <v>155</v>
      </c>
      <c r="H55" s="53">
        <v>10000</v>
      </c>
      <c r="I55" s="38"/>
      <c r="J55" s="38">
        <f t="shared" si="3"/>
        <v>0</v>
      </c>
    </row>
    <row r="56" spans="1:10" ht="36" customHeight="1">
      <c r="A56" s="58">
        <v>15</v>
      </c>
      <c r="B56" s="36" t="s">
        <v>133</v>
      </c>
      <c r="C56" s="37">
        <v>10000</v>
      </c>
      <c r="D56" s="38"/>
      <c r="E56" s="91">
        <f t="shared" si="2"/>
        <v>0</v>
      </c>
      <c r="F56" s="58">
        <v>38</v>
      </c>
      <c r="G56" s="36" t="s">
        <v>157</v>
      </c>
      <c r="H56" s="53">
        <v>10000</v>
      </c>
      <c r="I56" s="38"/>
      <c r="J56" s="38">
        <f t="shared" si="3"/>
        <v>0</v>
      </c>
    </row>
    <row r="57" spans="1:10" ht="36" customHeight="1">
      <c r="A57" s="58">
        <v>16</v>
      </c>
      <c r="B57" s="36" t="s">
        <v>134</v>
      </c>
      <c r="C57" s="37">
        <v>10000</v>
      </c>
      <c r="D57" s="38"/>
      <c r="E57" s="91">
        <f t="shared" si="2"/>
        <v>0</v>
      </c>
      <c r="F57" s="58">
        <v>39</v>
      </c>
      <c r="G57" s="36" t="s">
        <v>156</v>
      </c>
      <c r="H57" s="53">
        <v>10000</v>
      </c>
      <c r="I57" s="38"/>
      <c r="J57" s="38">
        <f t="shared" si="3"/>
        <v>0</v>
      </c>
    </row>
    <row r="58" spans="1:10" ht="36" customHeight="1">
      <c r="A58" s="58">
        <v>17</v>
      </c>
      <c r="B58" s="36" t="s">
        <v>135</v>
      </c>
      <c r="C58" s="37">
        <v>10000</v>
      </c>
      <c r="D58" s="38"/>
      <c r="E58" s="91">
        <f t="shared" si="2"/>
        <v>0</v>
      </c>
      <c r="F58" s="58">
        <v>40</v>
      </c>
      <c r="G58" s="95" t="s">
        <v>161</v>
      </c>
      <c r="H58" s="40">
        <v>45000</v>
      </c>
      <c r="I58" s="38"/>
      <c r="J58" s="38">
        <f t="shared" si="3"/>
        <v>0</v>
      </c>
    </row>
    <row r="59" spans="1:10" ht="36" customHeight="1">
      <c r="A59" s="58">
        <v>18</v>
      </c>
      <c r="B59" s="36" t="s">
        <v>136</v>
      </c>
      <c r="C59" s="37">
        <v>10000</v>
      </c>
      <c r="D59" s="38"/>
      <c r="E59" s="91">
        <f t="shared" si="2"/>
        <v>0</v>
      </c>
      <c r="F59" s="58">
        <v>41</v>
      </c>
      <c r="G59" s="96" t="s">
        <v>162</v>
      </c>
      <c r="H59" s="40">
        <v>45000</v>
      </c>
      <c r="I59" s="38"/>
      <c r="J59" s="38">
        <f t="shared" si="3"/>
        <v>0</v>
      </c>
    </row>
    <row r="60" spans="1:10" ht="36" customHeight="1">
      <c r="A60" s="58">
        <v>19</v>
      </c>
      <c r="B60" s="36" t="s">
        <v>137</v>
      </c>
      <c r="C60" s="37">
        <v>10000</v>
      </c>
      <c r="D60" s="38"/>
      <c r="E60" s="91">
        <f t="shared" si="2"/>
        <v>0</v>
      </c>
      <c r="F60" s="58">
        <v>42</v>
      </c>
      <c r="G60" s="96" t="s">
        <v>163</v>
      </c>
      <c r="H60" s="40">
        <v>45000</v>
      </c>
      <c r="I60" s="38"/>
      <c r="J60" s="38">
        <f t="shared" si="3"/>
        <v>0</v>
      </c>
    </row>
    <row r="61" spans="1:10" ht="36" customHeight="1">
      <c r="A61" s="58">
        <v>20</v>
      </c>
      <c r="B61" s="36" t="s">
        <v>138</v>
      </c>
      <c r="C61" s="37">
        <v>10000</v>
      </c>
      <c r="D61" s="38"/>
      <c r="E61" s="91">
        <f t="shared" si="2"/>
        <v>0</v>
      </c>
      <c r="F61" s="58">
        <v>43</v>
      </c>
      <c r="G61" s="96" t="s">
        <v>164</v>
      </c>
      <c r="H61" s="40">
        <v>45000</v>
      </c>
      <c r="I61" s="38"/>
      <c r="J61" s="38">
        <f t="shared" si="3"/>
        <v>0</v>
      </c>
    </row>
    <row r="62" spans="1:10" ht="36" customHeight="1">
      <c r="A62" s="58">
        <v>21</v>
      </c>
      <c r="B62" s="36" t="s">
        <v>139</v>
      </c>
      <c r="C62" s="37">
        <v>10000</v>
      </c>
      <c r="D62" s="38"/>
      <c r="E62" s="91">
        <f t="shared" si="2"/>
        <v>0</v>
      </c>
      <c r="F62" s="58">
        <v>44</v>
      </c>
      <c r="G62" s="96" t="s">
        <v>165</v>
      </c>
      <c r="H62" s="40">
        <v>45000</v>
      </c>
      <c r="I62" s="38"/>
      <c r="J62" s="38">
        <f t="shared" si="3"/>
        <v>0</v>
      </c>
    </row>
    <row r="63" spans="1:10" ht="36" customHeight="1">
      <c r="A63" s="58">
        <v>22</v>
      </c>
      <c r="B63" s="36" t="s">
        <v>140</v>
      </c>
      <c r="C63" s="37">
        <v>10000</v>
      </c>
      <c r="D63" s="38"/>
      <c r="E63" s="91">
        <f t="shared" si="2"/>
        <v>0</v>
      </c>
      <c r="F63" s="58">
        <v>45</v>
      </c>
      <c r="G63" s="36" t="s">
        <v>158</v>
      </c>
      <c r="H63" s="40">
        <v>35000</v>
      </c>
      <c r="I63" s="38"/>
      <c r="J63" s="38">
        <f t="shared" si="3"/>
        <v>0</v>
      </c>
    </row>
    <row r="64" spans="1:10" ht="36" customHeight="1">
      <c r="A64" s="58">
        <v>23</v>
      </c>
      <c r="B64" s="36" t="s">
        <v>141</v>
      </c>
      <c r="C64" s="53">
        <v>10000</v>
      </c>
      <c r="D64" s="38"/>
      <c r="E64" s="91">
        <f t="shared" si="2"/>
        <v>0</v>
      </c>
      <c r="F64" s="58">
        <v>46</v>
      </c>
      <c r="G64" s="36" t="s">
        <v>159</v>
      </c>
      <c r="H64" s="40">
        <v>35000</v>
      </c>
      <c r="I64" s="38"/>
      <c r="J64" s="38">
        <f t="shared" si="3"/>
        <v>0</v>
      </c>
    </row>
    <row r="65" spans="1:10" ht="27" customHeight="1">
      <c r="A65" s="137" t="s">
        <v>171</v>
      </c>
      <c r="B65" s="102"/>
      <c r="C65" s="192" t="s">
        <v>175</v>
      </c>
      <c r="D65" s="193"/>
      <c r="E65" s="193"/>
      <c r="F65" s="194"/>
      <c r="G65" s="192" t="s">
        <v>176</v>
      </c>
      <c r="H65" s="193"/>
      <c r="I65" s="193"/>
      <c r="J65" s="194"/>
    </row>
    <row r="66" spans="2:7" s="54" customFormat="1" ht="21.75" customHeight="1">
      <c r="B66" s="54" t="s">
        <v>189</v>
      </c>
      <c r="F66" s="59"/>
      <c r="G66" s="54" t="s">
        <v>190</v>
      </c>
    </row>
    <row r="67" spans="2:10" ht="21.75" customHeight="1">
      <c r="B67" s="1"/>
      <c r="C67" s="1"/>
      <c r="E67" s="1"/>
      <c r="G67" s="1"/>
      <c r="H67" s="1"/>
      <c r="J67" s="1"/>
    </row>
    <row r="68" spans="3:10" ht="24.75" customHeight="1">
      <c r="C68" s="103"/>
      <c r="D68" s="103"/>
      <c r="E68" s="103"/>
      <c r="F68" s="103"/>
      <c r="G68" s="103"/>
      <c r="H68" s="103"/>
      <c r="I68" s="103"/>
      <c r="J68" s="103"/>
    </row>
    <row r="69" spans="3:9" ht="24.75" customHeight="1">
      <c r="C69" s="62" t="s">
        <v>118</v>
      </c>
      <c r="I69" s="3"/>
    </row>
    <row r="70" spans="2:10" ht="12.75" customHeight="1">
      <c r="B70" s="104"/>
      <c r="C70" s="104"/>
      <c r="D70" s="104"/>
      <c r="E70" s="104"/>
      <c r="F70" s="104"/>
      <c r="G70" s="1" t="s">
        <v>106</v>
      </c>
      <c r="H70" s="105"/>
      <c r="I70" s="105"/>
      <c r="J70" s="105"/>
    </row>
    <row r="71" spans="1:11" ht="32.25" customHeight="1">
      <c r="A71" s="106" t="s">
        <v>116</v>
      </c>
      <c r="B71" s="106"/>
      <c r="C71" s="106"/>
      <c r="D71" s="106"/>
      <c r="E71" s="106"/>
      <c r="F71" s="106"/>
      <c r="G71" s="106"/>
      <c r="H71" s="106"/>
      <c r="I71" s="106"/>
      <c r="J71" s="106"/>
      <c r="K71" s="5"/>
    </row>
    <row r="72" spans="1:10" ht="19.5" customHeight="1">
      <c r="A72" s="1">
        <v>1</v>
      </c>
      <c r="B72" s="184" t="s">
        <v>182</v>
      </c>
      <c r="C72" s="184"/>
      <c r="D72" s="184"/>
      <c r="E72" s="184"/>
      <c r="F72" s="184"/>
      <c r="G72" s="184" t="s">
        <v>184</v>
      </c>
      <c r="H72" s="184"/>
      <c r="I72" s="184"/>
      <c r="J72" s="184"/>
    </row>
    <row r="73" spans="1:10" ht="19.5" customHeight="1">
      <c r="A73" s="9">
        <v>2</v>
      </c>
      <c r="B73" s="184" t="s">
        <v>183</v>
      </c>
      <c r="C73" s="184"/>
      <c r="D73" s="184"/>
      <c r="E73" s="184"/>
      <c r="F73" s="184"/>
      <c r="G73" s="184" t="s">
        <v>185</v>
      </c>
      <c r="H73" s="184"/>
      <c r="I73" s="184"/>
      <c r="J73" s="184"/>
    </row>
    <row r="74" spans="1:10" ht="19.5" customHeight="1">
      <c r="A74" s="1">
        <v>3</v>
      </c>
      <c r="B74" s="184" t="s">
        <v>186</v>
      </c>
      <c r="C74" s="184"/>
      <c r="D74" s="184"/>
      <c r="E74" s="184"/>
      <c r="F74" s="184"/>
      <c r="G74" s="184"/>
      <c r="H74" s="184"/>
      <c r="I74" s="184"/>
      <c r="J74" s="184"/>
    </row>
    <row r="75" spans="1:11" ht="19.5" customHeight="1">
      <c r="A75" s="1">
        <v>4</v>
      </c>
      <c r="B75" s="184" t="s">
        <v>107</v>
      </c>
      <c r="C75" s="184"/>
      <c r="D75" s="184"/>
      <c r="E75" s="184"/>
      <c r="F75" s="184"/>
      <c r="G75" s="184"/>
      <c r="H75" s="184"/>
      <c r="I75" s="184"/>
      <c r="J75" s="184"/>
      <c r="K75" s="184"/>
    </row>
    <row r="76" spans="1:11" ht="17.25" customHeight="1">
      <c r="A76" s="6"/>
      <c r="B76" s="16"/>
      <c r="C76" s="29" t="s">
        <v>170</v>
      </c>
      <c r="D76" s="15"/>
      <c r="E76" s="15"/>
      <c r="F76" s="49"/>
      <c r="G76" s="27" t="s">
        <v>168</v>
      </c>
      <c r="I76" s="6"/>
      <c r="J76" s="17"/>
      <c r="K76" s="6"/>
    </row>
    <row r="77" spans="1:7" ht="24.75" customHeight="1">
      <c r="A77" s="30">
        <v>5</v>
      </c>
      <c r="B77" s="18" t="s">
        <v>191</v>
      </c>
      <c r="C77" s="26" t="s">
        <v>167</v>
      </c>
      <c r="D77" s="15" t="s">
        <v>166</v>
      </c>
      <c r="E77" s="15"/>
      <c r="G77" s="28" t="s">
        <v>169</v>
      </c>
    </row>
    <row r="78" spans="1:11" ht="43.5" customHeight="1">
      <c r="A78" s="72" t="s">
        <v>187</v>
      </c>
      <c r="B78" s="73" t="s">
        <v>0</v>
      </c>
      <c r="C78" s="74" t="s">
        <v>117</v>
      </c>
      <c r="D78" s="75" t="s">
        <v>1</v>
      </c>
      <c r="E78" s="74" t="s">
        <v>2</v>
      </c>
      <c r="F78" s="75" t="s">
        <v>187</v>
      </c>
      <c r="G78" s="75" t="s">
        <v>0</v>
      </c>
      <c r="H78" s="74" t="s">
        <v>117</v>
      </c>
      <c r="I78" s="76" t="s">
        <v>1</v>
      </c>
      <c r="J78" s="74" t="s">
        <v>2</v>
      </c>
      <c r="K78" s="9"/>
    </row>
    <row r="79" spans="1:11" ht="24.75" customHeight="1">
      <c r="A79" s="77"/>
      <c r="B79" s="191" t="s">
        <v>196</v>
      </c>
      <c r="C79" s="191"/>
      <c r="D79" s="191"/>
      <c r="E79" s="191"/>
      <c r="F79" s="191"/>
      <c r="G79" s="191"/>
      <c r="H79" s="191"/>
      <c r="I79" s="191"/>
      <c r="J79" s="78"/>
      <c r="K79" s="9"/>
    </row>
    <row r="80" spans="1:11" ht="24.75" customHeight="1">
      <c r="A80" s="185" t="s">
        <v>172</v>
      </c>
      <c r="B80" s="186"/>
      <c r="C80" s="186"/>
      <c r="D80" s="186"/>
      <c r="E80" s="187"/>
      <c r="F80" s="188" t="s">
        <v>173</v>
      </c>
      <c r="G80" s="189"/>
      <c r="H80" s="189"/>
      <c r="I80" s="189"/>
      <c r="J80" s="190"/>
      <c r="K80" s="14"/>
    </row>
    <row r="81" spans="1:11" ht="15.75" customHeight="1">
      <c r="A81" s="79">
        <v>1</v>
      </c>
      <c r="B81" s="80" t="s">
        <v>4</v>
      </c>
      <c r="C81" s="81">
        <v>95000</v>
      </c>
      <c r="D81" s="82"/>
      <c r="E81" s="81">
        <f>D81*C81</f>
        <v>0</v>
      </c>
      <c r="F81" s="79">
        <v>38</v>
      </c>
      <c r="G81" s="80" t="s">
        <v>67</v>
      </c>
      <c r="H81" s="81">
        <v>60000</v>
      </c>
      <c r="I81" s="83"/>
      <c r="J81" s="81">
        <f>I81*H81</f>
        <v>0</v>
      </c>
      <c r="K81" s="31"/>
    </row>
    <row r="82" spans="1:11" ht="15.75" customHeight="1">
      <c r="A82" s="79">
        <v>2</v>
      </c>
      <c r="B82" s="80" t="s">
        <v>6</v>
      </c>
      <c r="C82" s="81">
        <v>390000</v>
      </c>
      <c r="D82" s="82"/>
      <c r="E82" s="81">
        <f aca="true" t="shared" si="4" ref="E82:E117">D82*C82</f>
        <v>0</v>
      </c>
      <c r="F82" s="79">
        <v>39</v>
      </c>
      <c r="G82" s="80" t="s">
        <v>68</v>
      </c>
      <c r="H82" s="81">
        <v>60000</v>
      </c>
      <c r="I82" s="83"/>
      <c r="J82" s="81">
        <f aca="true" t="shared" si="5" ref="J82:J117">I82*H82</f>
        <v>0</v>
      </c>
      <c r="K82" s="14"/>
    </row>
    <row r="83" spans="1:11" ht="15.75" customHeight="1">
      <c r="A83" s="79">
        <v>3</v>
      </c>
      <c r="B83" s="80" t="s">
        <v>39</v>
      </c>
      <c r="C83" s="81">
        <v>45000</v>
      </c>
      <c r="D83" s="82"/>
      <c r="E83" s="81">
        <f t="shared" si="4"/>
        <v>0</v>
      </c>
      <c r="F83" s="79">
        <v>40</v>
      </c>
      <c r="G83" s="80" t="s">
        <v>69</v>
      </c>
      <c r="H83" s="81">
        <v>60000</v>
      </c>
      <c r="I83" s="83"/>
      <c r="J83" s="81">
        <f t="shared" si="5"/>
        <v>0</v>
      </c>
      <c r="K83" s="14"/>
    </row>
    <row r="84" spans="1:11" ht="15.75" customHeight="1">
      <c r="A84" s="79">
        <v>4</v>
      </c>
      <c r="B84" s="80" t="s">
        <v>38</v>
      </c>
      <c r="C84" s="81">
        <v>95000</v>
      </c>
      <c r="D84" s="82"/>
      <c r="E84" s="81">
        <f t="shared" si="4"/>
        <v>0</v>
      </c>
      <c r="F84" s="79">
        <v>41</v>
      </c>
      <c r="G84" s="80" t="s">
        <v>70</v>
      </c>
      <c r="H84" s="81">
        <v>60000</v>
      </c>
      <c r="I84" s="83"/>
      <c r="J84" s="81">
        <f t="shared" si="5"/>
        <v>0</v>
      </c>
      <c r="K84" s="14"/>
    </row>
    <row r="85" spans="1:11" ht="15.75" customHeight="1">
      <c r="A85" s="79">
        <v>5</v>
      </c>
      <c r="B85" s="80" t="s">
        <v>45</v>
      </c>
      <c r="C85" s="81">
        <v>60000</v>
      </c>
      <c r="D85" s="82"/>
      <c r="E85" s="81">
        <f t="shared" si="4"/>
        <v>0</v>
      </c>
      <c r="F85" s="79">
        <v>42</v>
      </c>
      <c r="G85" s="80" t="s">
        <v>71</v>
      </c>
      <c r="H85" s="81">
        <v>60000</v>
      </c>
      <c r="I85" s="83"/>
      <c r="J85" s="81">
        <f t="shared" si="5"/>
        <v>0</v>
      </c>
      <c r="K85" s="14"/>
    </row>
    <row r="86" spans="1:11" ht="15.75" customHeight="1">
      <c r="A86" s="79">
        <v>6</v>
      </c>
      <c r="B86" s="80" t="s">
        <v>46</v>
      </c>
      <c r="C86" s="81">
        <v>60000</v>
      </c>
      <c r="D86" s="82"/>
      <c r="E86" s="81">
        <f t="shared" si="4"/>
        <v>0</v>
      </c>
      <c r="F86" s="79">
        <v>43</v>
      </c>
      <c r="G86" s="80" t="s">
        <v>72</v>
      </c>
      <c r="H86" s="81">
        <v>60000</v>
      </c>
      <c r="I86" s="83"/>
      <c r="J86" s="81">
        <f t="shared" si="5"/>
        <v>0</v>
      </c>
      <c r="K86" s="14"/>
    </row>
    <row r="87" spans="1:11" ht="15.75" customHeight="1">
      <c r="A87" s="79">
        <v>7</v>
      </c>
      <c r="B87" s="80" t="s">
        <v>47</v>
      </c>
      <c r="C87" s="81">
        <v>60000</v>
      </c>
      <c r="D87" s="82"/>
      <c r="E87" s="81">
        <f t="shared" si="4"/>
        <v>0</v>
      </c>
      <c r="F87" s="79">
        <v>44</v>
      </c>
      <c r="G87" s="80" t="s">
        <v>73</v>
      </c>
      <c r="H87" s="81">
        <v>60000</v>
      </c>
      <c r="I87" s="83"/>
      <c r="J87" s="81">
        <f t="shared" si="5"/>
        <v>0</v>
      </c>
      <c r="K87" s="14"/>
    </row>
    <row r="88" spans="1:11" ht="15.75" customHeight="1">
      <c r="A88" s="79">
        <v>8</v>
      </c>
      <c r="B88" s="80" t="s">
        <v>48</v>
      </c>
      <c r="C88" s="81">
        <v>60000</v>
      </c>
      <c r="D88" s="82"/>
      <c r="E88" s="81">
        <f t="shared" si="4"/>
        <v>0</v>
      </c>
      <c r="F88" s="79">
        <v>45</v>
      </c>
      <c r="G88" s="80" t="s">
        <v>74</v>
      </c>
      <c r="H88" s="81">
        <v>60000</v>
      </c>
      <c r="I88" s="83"/>
      <c r="J88" s="81">
        <f t="shared" si="5"/>
        <v>0</v>
      </c>
      <c r="K88" s="14"/>
    </row>
    <row r="89" spans="1:11" ht="15.75" customHeight="1">
      <c r="A89" s="79">
        <v>9</v>
      </c>
      <c r="B89" s="80" t="s">
        <v>49</v>
      </c>
      <c r="C89" s="81">
        <v>60000</v>
      </c>
      <c r="D89" s="82"/>
      <c r="E89" s="81">
        <f t="shared" si="4"/>
        <v>0</v>
      </c>
      <c r="F89" s="79">
        <v>46</v>
      </c>
      <c r="G89" s="80" t="s">
        <v>75</v>
      </c>
      <c r="H89" s="81">
        <v>60000</v>
      </c>
      <c r="I89" s="83"/>
      <c r="J89" s="81">
        <f t="shared" si="5"/>
        <v>0</v>
      </c>
      <c r="K89" s="13"/>
    </row>
    <row r="90" spans="1:11" ht="15.75" customHeight="1">
      <c r="A90" s="79">
        <v>10</v>
      </c>
      <c r="B90" s="80" t="s">
        <v>50</v>
      </c>
      <c r="C90" s="81">
        <v>60000</v>
      </c>
      <c r="D90" s="82"/>
      <c r="E90" s="81">
        <f t="shared" si="4"/>
        <v>0</v>
      </c>
      <c r="F90" s="79">
        <v>47</v>
      </c>
      <c r="G90" s="80" t="s">
        <v>76</v>
      </c>
      <c r="H90" s="81">
        <v>60000</v>
      </c>
      <c r="I90" s="83"/>
      <c r="J90" s="81">
        <f t="shared" si="5"/>
        <v>0</v>
      </c>
      <c r="K90" s="14"/>
    </row>
    <row r="91" spans="1:11" ht="15.75" customHeight="1">
      <c r="A91" s="79">
        <v>11</v>
      </c>
      <c r="B91" s="80" t="s">
        <v>51</v>
      </c>
      <c r="C91" s="81">
        <v>60000</v>
      </c>
      <c r="D91" s="82"/>
      <c r="E91" s="81">
        <f t="shared" si="4"/>
        <v>0</v>
      </c>
      <c r="F91" s="79">
        <v>48</v>
      </c>
      <c r="G91" s="80" t="s">
        <v>77</v>
      </c>
      <c r="H91" s="81">
        <v>60000</v>
      </c>
      <c r="I91" s="83"/>
      <c r="J91" s="81">
        <f t="shared" si="5"/>
        <v>0</v>
      </c>
      <c r="K91" s="14"/>
    </row>
    <row r="92" spans="1:11" ht="15.75" customHeight="1">
      <c r="A92" s="79">
        <v>12</v>
      </c>
      <c r="B92" s="80" t="s">
        <v>52</v>
      </c>
      <c r="C92" s="81">
        <v>60000</v>
      </c>
      <c r="D92" s="82"/>
      <c r="E92" s="81">
        <f t="shared" si="4"/>
        <v>0</v>
      </c>
      <c r="F92" s="79">
        <v>49</v>
      </c>
      <c r="G92" s="80" t="s">
        <v>78</v>
      </c>
      <c r="H92" s="81">
        <v>60000</v>
      </c>
      <c r="I92" s="83"/>
      <c r="J92" s="81">
        <f t="shared" si="5"/>
        <v>0</v>
      </c>
      <c r="K92" s="14"/>
    </row>
    <row r="93" spans="1:11" ht="15.75" customHeight="1">
      <c r="A93" s="79">
        <v>13</v>
      </c>
      <c r="B93" s="80" t="s">
        <v>53</v>
      </c>
      <c r="C93" s="81">
        <v>60000</v>
      </c>
      <c r="D93" s="82"/>
      <c r="E93" s="81">
        <f t="shared" si="4"/>
        <v>0</v>
      </c>
      <c r="F93" s="79">
        <v>50</v>
      </c>
      <c r="G93" s="80" t="s">
        <v>79</v>
      </c>
      <c r="H93" s="81">
        <v>60000</v>
      </c>
      <c r="I93" s="83"/>
      <c r="J93" s="81">
        <f t="shared" si="5"/>
        <v>0</v>
      </c>
      <c r="K93" s="14"/>
    </row>
    <row r="94" spans="1:11" ht="15.75" customHeight="1">
      <c r="A94" s="79">
        <v>14</v>
      </c>
      <c r="B94" s="80" t="s">
        <v>54</v>
      </c>
      <c r="C94" s="81">
        <v>60000</v>
      </c>
      <c r="D94" s="82"/>
      <c r="E94" s="81">
        <f t="shared" si="4"/>
        <v>0</v>
      </c>
      <c r="F94" s="79">
        <v>51</v>
      </c>
      <c r="G94" s="80" t="s">
        <v>80</v>
      </c>
      <c r="H94" s="81">
        <v>60000</v>
      </c>
      <c r="I94" s="83"/>
      <c r="J94" s="81">
        <f t="shared" si="5"/>
        <v>0</v>
      </c>
      <c r="K94" s="31"/>
    </row>
    <row r="95" spans="1:11" ht="15.75" customHeight="1">
      <c r="A95" s="79">
        <v>15</v>
      </c>
      <c r="B95" s="80" t="s">
        <v>55</v>
      </c>
      <c r="C95" s="81">
        <v>60000</v>
      </c>
      <c r="D95" s="82"/>
      <c r="E95" s="81">
        <f t="shared" si="4"/>
        <v>0</v>
      </c>
      <c r="F95" s="79">
        <v>52</v>
      </c>
      <c r="G95" s="80" t="s">
        <v>81</v>
      </c>
      <c r="H95" s="81">
        <v>60000</v>
      </c>
      <c r="I95" s="83"/>
      <c r="J95" s="81">
        <f t="shared" si="5"/>
        <v>0</v>
      </c>
      <c r="K95" s="14"/>
    </row>
    <row r="96" spans="1:11" ht="15.75" customHeight="1">
      <c r="A96" s="79">
        <v>16</v>
      </c>
      <c r="B96" s="80" t="s">
        <v>56</v>
      </c>
      <c r="C96" s="81">
        <v>60000</v>
      </c>
      <c r="D96" s="82"/>
      <c r="E96" s="81">
        <f t="shared" si="4"/>
        <v>0</v>
      </c>
      <c r="F96" s="79">
        <v>53</v>
      </c>
      <c r="G96" s="80" t="s">
        <v>82</v>
      </c>
      <c r="H96" s="81">
        <v>60000</v>
      </c>
      <c r="I96" s="83"/>
      <c r="J96" s="81">
        <f t="shared" si="5"/>
        <v>0</v>
      </c>
      <c r="K96" s="32"/>
    </row>
    <row r="97" spans="1:11" ht="15.75" customHeight="1">
      <c r="A97" s="79">
        <v>17</v>
      </c>
      <c r="B97" s="80" t="s">
        <v>57</v>
      </c>
      <c r="C97" s="81">
        <v>60000</v>
      </c>
      <c r="D97" s="82"/>
      <c r="E97" s="81">
        <f t="shared" si="4"/>
        <v>0</v>
      </c>
      <c r="F97" s="79">
        <v>54</v>
      </c>
      <c r="G97" s="80" t="s">
        <v>83</v>
      </c>
      <c r="H97" s="81">
        <v>60000</v>
      </c>
      <c r="I97" s="84"/>
      <c r="J97" s="81">
        <f t="shared" si="5"/>
        <v>0</v>
      </c>
      <c r="K97" s="33"/>
    </row>
    <row r="98" spans="1:11" ht="15.75" customHeight="1">
      <c r="A98" s="79">
        <v>18</v>
      </c>
      <c r="B98" s="80" t="s">
        <v>58</v>
      </c>
      <c r="C98" s="81">
        <v>60000</v>
      </c>
      <c r="D98" s="82"/>
      <c r="E98" s="81">
        <f t="shared" si="4"/>
        <v>0</v>
      </c>
      <c r="F98" s="79">
        <v>55</v>
      </c>
      <c r="G98" s="80" t="s">
        <v>84</v>
      </c>
      <c r="H98" s="81">
        <v>60000</v>
      </c>
      <c r="I98" s="84"/>
      <c r="J98" s="81">
        <f t="shared" si="5"/>
        <v>0</v>
      </c>
      <c r="K98" s="9"/>
    </row>
    <row r="99" spans="1:11" ht="15.75" customHeight="1">
      <c r="A99" s="79">
        <v>19</v>
      </c>
      <c r="B99" s="80" t="s">
        <v>59</v>
      </c>
      <c r="C99" s="81">
        <v>60000</v>
      </c>
      <c r="D99" s="82"/>
      <c r="E99" s="81">
        <f t="shared" si="4"/>
        <v>0</v>
      </c>
      <c r="F99" s="79">
        <v>56</v>
      </c>
      <c r="G99" s="80" t="s">
        <v>85</v>
      </c>
      <c r="H99" s="81">
        <v>60000</v>
      </c>
      <c r="I99" s="84"/>
      <c r="J99" s="81">
        <f t="shared" si="5"/>
        <v>0</v>
      </c>
      <c r="K99" s="9"/>
    </row>
    <row r="100" spans="1:11" ht="15.75" customHeight="1">
      <c r="A100" s="79">
        <v>20</v>
      </c>
      <c r="B100" s="80" t="s">
        <v>60</v>
      </c>
      <c r="C100" s="81">
        <v>60000</v>
      </c>
      <c r="D100" s="82"/>
      <c r="E100" s="81">
        <f t="shared" si="4"/>
        <v>0</v>
      </c>
      <c r="F100" s="79">
        <v>57</v>
      </c>
      <c r="G100" s="80" t="s">
        <v>86</v>
      </c>
      <c r="H100" s="81">
        <v>60000</v>
      </c>
      <c r="I100" s="84"/>
      <c r="J100" s="81">
        <f t="shared" si="5"/>
        <v>0</v>
      </c>
      <c r="K100" s="9"/>
    </row>
    <row r="101" spans="1:11" ht="15.75" customHeight="1">
      <c r="A101" s="79">
        <v>21</v>
      </c>
      <c r="B101" s="80" t="s">
        <v>61</v>
      </c>
      <c r="C101" s="81">
        <v>60000</v>
      </c>
      <c r="D101" s="82"/>
      <c r="E101" s="81">
        <f t="shared" si="4"/>
        <v>0</v>
      </c>
      <c r="F101" s="79">
        <v>58</v>
      </c>
      <c r="G101" s="80" t="s">
        <v>87</v>
      </c>
      <c r="H101" s="81">
        <v>60000</v>
      </c>
      <c r="I101" s="83"/>
      <c r="J101" s="81">
        <f t="shared" si="5"/>
        <v>0</v>
      </c>
      <c r="K101" s="14"/>
    </row>
    <row r="102" spans="1:11" ht="15.75" customHeight="1">
      <c r="A102" s="79">
        <v>22</v>
      </c>
      <c r="B102" s="80" t="s">
        <v>62</v>
      </c>
      <c r="C102" s="81">
        <v>60000</v>
      </c>
      <c r="D102" s="85"/>
      <c r="E102" s="81">
        <f t="shared" si="4"/>
        <v>0</v>
      </c>
      <c r="F102" s="79">
        <v>59</v>
      </c>
      <c r="G102" s="80" t="s">
        <v>88</v>
      </c>
      <c r="H102" s="81">
        <v>60000</v>
      </c>
      <c r="I102" s="84"/>
      <c r="J102" s="81">
        <f t="shared" si="5"/>
        <v>0</v>
      </c>
      <c r="K102" s="34"/>
    </row>
    <row r="103" spans="1:11" s="19" customFormat="1" ht="15.75" customHeight="1">
      <c r="A103" s="79">
        <v>23</v>
      </c>
      <c r="B103" s="80" t="s">
        <v>63</v>
      </c>
      <c r="C103" s="81">
        <v>60000</v>
      </c>
      <c r="D103" s="85"/>
      <c r="E103" s="81">
        <f t="shared" si="4"/>
        <v>0</v>
      </c>
      <c r="F103" s="79">
        <v>60</v>
      </c>
      <c r="G103" s="97" t="s">
        <v>25</v>
      </c>
      <c r="H103" s="87">
        <v>70000</v>
      </c>
      <c r="I103" s="85"/>
      <c r="J103" s="81">
        <f t="shared" si="5"/>
        <v>0</v>
      </c>
      <c r="K103" s="9"/>
    </row>
    <row r="104" spans="1:11" s="19" customFormat="1" ht="15.75" customHeight="1">
      <c r="A104" s="79">
        <v>24</v>
      </c>
      <c r="B104" s="80" t="s">
        <v>64</v>
      </c>
      <c r="C104" s="81">
        <v>60000</v>
      </c>
      <c r="D104" s="85"/>
      <c r="E104" s="81">
        <f t="shared" si="4"/>
        <v>0</v>
      </c>
      <c r="F104" s="79">
        <v>61</v>
      </c>
      <c r="G104" s="97" t="s">
        <v>26</v>
      </c>
      <c r="H104" s="87">
        <v>70000</v>
      </c>
      <c r="I104" s="85"/>
      <c r="J104" s="81">
        <f t="shared" si="5"/>
        <v>0</v>
      </c>
      <c r="K104" s="24"/>
    </row>
    <row r="105" spans="1:11" ht="15.75" customHeight="1">
      <c r="A105" s="79">
        <v>25</v>
      </c>
      <c r="B105" s="80" t="s">
        <v>65</v>
      </c>
      <c r="C105" s="81">
        <v>60000</v>
      </c>
      <c r="D105" s="85"/>
      <c r="E105" s="81">
        <f t="shared" si="4"/>
        <v>0</v>
      </c>
      <c r="F105" s="79">
        <v>62</v>
      </c>
      <c r="G105" s="97" t="s">
        <v>27</v>
      </c>
      <c r="H105" s="87">
        <v>70000</v>
      </c>
      <c r="I105" s="85"/>
      <c r="J105" s="81">
        <f t="shared" si="5"/>
        <v>0</v>
      </c>
      <c r="K105" s="15"/>
    </row>
    <row r="106" spans="1:11" ht="15.75" customHeight="1">
      <c r="A106" s="79">
        <v>26</v>
      </c>
      <c r="B106" s="80" t="s">
        <v>66</v>
      </c>
      <c r="C106" s="81">
        <v>60000</v>
      </c>
      <c r="D106" s="85"/>
      <c r="E106" s="81">
        <f t="shared" si="4"/>
        <v>0</v>
      </c>
      <c r="F106" s="79">
        <v>63</v>
      </c>
      <c r="G106" s="97" t="s">
        <v>28</v>
      </c>
      <c r="H106" s="87">
        <v>70000</v>
      </c>
      <c r="I106" s="85"/>
      <c r="J106" s="81">
        <f t="shared" si="5"/>
        <v>0</v>
      </c>
      <c r="K106" s="15"/>
    </row>
    <row r="107" spans="1:11" s="6" customFormat="1" ht="15.75" customHeight="1">
      <c r="A107" s="79">
        <v>27</v>
      </c>
      <c r="B107" s="80" t="s">
        <v>18</v>
      </c>
      <c r="C107" s="81">
        <v>60000</v>
      </c>
      <c r="D107" s="85"/>
      <c r="E107" s="81">
        <f t="shared" si="4"/>
        <v>0</v>
      </c>
      <c r="F107" s="79">
        <v>64</v>
      </c>
      <c r="G107" s="80" t="s">
        <v>30</v>
      </c>
      <c r="H107" s="87">
        <v>45000</v>
      </c>
      <c r="I107" s="85"/>
      <c r="J107" s="81">
        <f t="shared" si="5"/>
        <v>0</v>
      </c>
      <c r="K107" s="9"/>
    </row>
    <row r="108" spans="1:11" ht="15.75" customHeight="1">
      <c r="A108" s="79">
        <v>28</v>
      </c>
      <c r="B108" s="80" t="s">
        <v>19</v>
      </c>
      <c r="C108" s="81">
        <v>60000</v>
      </c>
      <c r="D108" s="85"/>
      <c r="E108" s="81">
        <f t="shared" si="4"/>
        <v>0</v>
      </c>
      <c r="F108" s="79">
        <v>65</v>
      </c>
      <c r="G108" s="80" t="s">
        <v>31</v>
      </c>
      <c r="H108" s="87">
        <v>45000</v>
      </c>
      <c r="I108" s="85"/>
      <c r="J108" s="81">
        <f t="shared" si="5"/>
        <v>0</v>
      </c>
      <c r="K108" s="9"/>
    </row>
    <row r="109" spans="1:11" ht="15.75" customHeight="1">
      <c r="A109" s="79">
        <v>29</v>
      </c>
      <c r="B109" s="80" t="s">
        <v>20</v>
      </c>
      <c r="C109" s="81">
        <v>60000</v>
      </c>
      <c r="D109" s="85"/>
      <c r="E109" s="81">
        <f t="shared" si="4"/>
        <v>0</v>
      </c>
      <c r="F109" s="79">
        <v>66</v>
      </c>
      <c r="G109" s="80" t="s">
        <v>32</v>
      </c>
      <c r="H109" s="87">
        <v>45000</v>
      </c>
      <c r="I109" s="85"/>
      <c r="J109" s="81">
        <f t="shared" si="5"/>
        <v>0</v>
      </c>
      <c r="K109" s="9"/>
    </row>
    <row r="110" spans="1:11" ht="15.75" customHeight="1">
      <c r="A110" s="79">
        <v>30</v>
      </c>
      <c r="B110" s="80" t="s">
        <v>21</v>
      </c>
      <c r="C110" s="81">
        <v>60000</v>
      </c>
      <c r="D110" s="85"/>
      <c r="E110" s="81">
        <f t="shared" si="4"/>
        <v>0</v>
      </c>
      <c r="F110" s="79">
        <v>67</v>
      </c>
      <c r="G110" s="88" t="s">
        <v>29</v>
      </c>
      <c r="H110" s="87">
        <v>75000</v>
      </c>
      <c r="I110" s="85"/>
      <c r="J110" s="81">
        <f t="shared" si="5"/>
        <v>0</v>
      </c>
      <c r="K110" s="9"/>
    </row>
    <row r="111" spans="1:11" ht="15.75" customHeight="1">
      <c r="A111" s="79">
        <v>31</v>
      </c>
      <c r="B111" s="80" t="s">
        <v>22</v>
      </c>
      <c r="C111" s="81">
        <v>60000</v>
      </c>
      <c r="D111" s="85"/>
      <c r="E111" s="81">
        <f t="shared" si="4"/>
        <v>0</v>
      </c>
      <c r="F111" s="79">
        <v>68</v>
      </c>
      <c r="G111" s="88" t="s">
        <v>43</v>
      </c>
      <c r="H111" s="87">
        <v>75000</v>
      </c>
      <c r="I111" s="85"/>
      <c r="J111" s="81">
        <f t="shared" si="5"/>
        <v>0</v>
      </c>
      <c r="K111" s="9"/>
    </row>
    <row r="112" spans="1:11" ht="15.75" customHeight="1">
      <c r="A112" s="79">
        <v>32</v>
      </c>
      <c r="B112" s="80" t="s">
        <v>23</v>
      </c>
      <c r="C112" s="81">
        <v>60000</v>
      </c>
      <c r="D112" s="85"/>
      <c r="E112" s="81">
        <f t="shared" si="4"/>
        <v>0</v>
      </c>
      <c r="F112" s="79"/>
      <c r="G112" s="88"/>
      <c r="H112" s="87"/>
      <c r="I112" s="85"/>
      <c r="J112" s="81">
        <f t="shared" si="5"/>
        <v>0</v>
      </c>
      <c r="K112" s="9"/>
    </row>
    <row r="113" spans="1:11" ht="15.75" customHeight="1">
      <c r="A113" s="79">
        <v>33</v>
      </c>
      <c r="B113" s="80" t="s">
        <v>24</v>
      </c>
      <c r="C113" s="81">
        <v>60000</v>
      </c>
      <c r="D113" s="85"/>
      <c r="E113" s="81">
        <f t="shared" si="4"/>
        <v>0</v>
      </c>
      <c r="F113" s="89"/>
      <c r="G113" s="88"/>
      <c r="H113" s="86"/>
      <c r="I113" s="85"/>
      <c r="J113" s="81">
        <f t="shared" si="5"/>
        <v>0</v>
      </c>
      <c r="K113" s="9"/>
    </row>
    <row r="114" spans="1:11" ht="27" customHeight="1">
      <c r="A114" s="79">
        <v>34</v>
      </c>
      <c r="B114" s="80" t="s">
        <v>112</v>
      </c>
      <c r="C114" s="81">
        <v>75000</v>
      </c>
      <c r="D114" s="85"/>
      <c r="E114" s="81">
        <f t="shared" si="4"/>
        <v>0</v>
      </c>
      <c r="F114" s="89"/>
      <c r="G114" s="88"/>
      <c r="H114" s="86"/>
      <c r="I114" s="85"/>
      <c r="J114" s="81">
        <f t="shared" si="5"/>
        <v>0</v>
      </c>
      <c r="K114" s="9"/>
    </row>
    <row r="115" spans="1:11" ht="27" customHeight="1">
      <c r="A115" s="79">
        <v>35</v>
      </c>
      <c r="B115" s="80" t="s">
        <v>113</v>
      </c>
      <c r="C115" s="81">
        <v>75000</v>
      </c>
      <c r="D115" s="85"/>
      <c r="E115" s="81">
        <f t="shared" si="4"/>
        <v>0</v>
      </c>
      <c r="F115" s="89"/>
      <c r="G115" s="88"/>
      <c r="H115" s="86"/>
      <c r="I115" s="85"/>
      <c r="J115" s="81">
        <f t="shared" si="5"/>
        <v>0</v>
      </c>
      <c r="K115" s="9"/>
    </row>
    <row r="116" spans="1:11" ht="27" customHeight="1">
      <c r="A116" s="79">
        <v>36</v>
      </c>
      <c r="B116" s="80" t="s">
        <v>114</v>
      </c>
      <c r="C116" s="81">
        <v>75000</v>
      </c>
      <c r="D116" s="85"/>
      <c r="E116" s="81">
        <f t="shared" si="4"/>
        <v>0</v>
      </c>
      <c r="F116" s="89"/>
      <c r="G116" s="88"/>
      <c r="H116" s="86"/>
      <c r="I116" s="85"/>
      <c r="J116" s="81">
        <f t="shared" si="5"/>
        <v>0</v>
      </c>
      <c r="K116" s="9"/>
    </row>
    <row r="117" spans="1:15" ht="27" customHeight="1">
      <c r="A117" s="79">
        <v>37</v>
      </c>
      <c r="B117" s="97" t="s">
        <v>115</v>
      </c>
      <c r="C117" s="81">
        <v>75000</v>
      </c>
      <c r="D117" s="85"/>
      <c r="E117" s="81">
        <f t="shared" si="4"/>
        <v>0</v>
      </c>
      <c r="F117" s="90"/>
      <c r="G117" s="90"/>
      <c r="H117" s="90"/>
      <c r="I117" s="90"/>
      <c r="J117" s="81">
        <f t="shared" si="5"/>
        <v>0</v>
      </c>
      <c r="K117" s="9"/>
      <c r="O117" s="12"/>
    </row>
    <row r="118" spans="1:15" ht="15.75">
      <c r="A118" s="197" t="s">
        <v>174</v>
      </c>
      <c r="B118" s="195"/>
      <c r="C118" s="199" t="s">
        <v>175</v>
      </c>
      <c r="D118" s="199"/>
      <c r="E118" s="199"/>
      <c r="F118" s="199"/>
      <c r="G118" s="183" t="s">
        <v>176</v>
      </c>
      <c r="H118" s="183"/>
      <c r="I118" s="183"/>
      <c r="J118" s="183"/>
      <c r="K118" s="9"/>
      <c r="O118" s="12"/>
    </row>
    <row r="119" spans="1:15" s="54" customFormat="1" ht="15.75" customHeight="1">
      <c r="A119" s="50"/>
      <c r="B119" s="61" t="s">
        <v>189</v>
      </c>
      <c r="C119" s="63"/>
      <c r="D119" s="64"/>
      <c r="E119" s="65"/>
      <c r="F119" s="67"/>
      <c r="G119" s="55" t="s">
        <v>190</v>
      </c>
      <c r="H119" s="67"/>
      <c r="I119" s="67"/>
      <c r="J119" s="67"/>
      <c r="K119" s="55"/>
      <c r="O119" s="68"/>
    </row>
    <row r="120" spans="1:11" ht="18.75" customHeight="1">
      <c r="A120" s="60"/>
      <c r="B120" s="1"/>
      <c r="C120" s="182"/>
      <c r="D120" s="182"/>
      <c r="E120" s="182"/>
      <c r="F120" s="182"/>
      <c r="G120" s="1"/>
      <c r="H120" s="9"/>
      <c r="I120" s="9"/>
      <c r="J120" s="9"/>
      <c r="K120" s="9"/>
    </row>
    <row r="121" spans="1:11" ht="24.75" customHeight="1">
      <c r="A121" s="24"/>
      <c r="B121" s="13"/>
      <c r="C121" s="20"/>
      <c r="D121" s="9"/>
      <c r="E121" s="9"/>
      <c r="F121" s="60"/>
      <c r="G121" s="13"/>
      <c r="H121" s="35"/>
      <c r="I121" s="9"/>
      <c r="J121" s="9"/>
      <c r="K121" s="9"/>
    </row>
    <row r="122" spans="1:10" ht="24.75" customHeight="1">
      <c r="A122" s="9"/>
      <c r="B122" s="1"/>
      <c r="C122" s="1"/>
      <c r="E122" s="1"/>
      <c r="G122" s="1"/>
      <c r="H122" s="1"/>
      <c r="J122" s="1"/>
    </row>
    <row r="123" spans="1:10" ht="24.75" customHeight="1">
      <c r="A123" s="9"/>
      <c r="B123" s="1"/>
      <c r="C123" s="1"/>
      <c r="E123" s="1"/>
      <c r="G123" s="1"/>
      <c r="H123" s="1"/>
      <c r="J123" s="1"/>
    </row>
    <row r="124" spans="1:10" ht="24.75" customHeight="1">
      <c r="A124" s="9"/>
      <c r="B124" s="1"/>
      <c r="C124" s="1"/>
      <c r="E124" s="1"/>
      <c r="G124" s="1"/>
      <c r="H124" s="1"/>
      <c r="J124" s="1"/>
    </row>
    <row r="125" spans="1:10" ht="24.75" customHeight="1">
      <c r="A125" s="9"/>
      <c r="B125" s="1"/>
      <c r="C125" s="1"/>
      <c r="E125" s="1"/>
      <c r="G125" s="1"/>
      <c r="H125" s="1"/>
      <c r="J125" s="1"/>
    </row>
    <row r="126" spans="1:10" ht="24.75" customHeight="1">
      <c r="A126" s="9"/>
      <c r="B126" s="1"/>
      <c r="C126" s="1"/>
      <c r="E126" s="1"/>
      <c r="G126" s="1"/>
      <c r="H126" s="1"/>
      <c r="J126" s="1"/>
    </row>
    <row r="127" spans="1:10" ht="24.75" customHeight="1">
      <c r="A127" s="9"/>
      <c r="B127" s="1"/>
      <c r="C127" s="1"/>
      <c r="E127" s="1"/>
      <c r="G127" s="1"/>
      <c r="H127" s="1"/>
      <c r="J127" s="1"/>
    </row>
    <row r="128" spans="1:10" ht="24.75" customHeight="1">
      <c r="A128" s="9"/>
      <c r="B128" s="1"/>
      <c r="C128" s="1"/>
      <c r="E128" s="1"/>
      <c r="G128" s="1"/>
      <c r="H128" s="1"/>
      <c r="J128" s="1"/>
    </row>
    <row r="129" spans="1:10" ht="24.75" customHeight="1">
      <c r="A129" s="9"/>
      <c r="B129" s="1"/>
      <c r="C129" s="1"/>
      <c r="E129" s="1"/>
      <c r="G129" s="1"/>
      <c r="H129" s="1"/>
      <c r="J129" s="1"/>
    </row>
    <row r="130" spans="1:10" ht="24.75" customHeight="1">
      <c r="A130" s="9"/>
      <c r="B130" s="1"/>
      <c r="C130" s="1"/>
      <c r="E130" s="1"/>
      <c r="G130" s="1"/>
      <c r="H130" s="1"/>
      <c r="J130" s="1"/>
    </row>
    <row r="131" spans="1:10" ht="24.75" customHeight="1">
      <c r="A131" s="9"/>
      <c r="B131" s="1"/>
      <c r="C131" s="1"/>
      <c r="E131" s="1"/>
      <c r="G131" s="1"/>
      <c r="H131" s="1"/>
      <c r="J131" s="1"/>
    </row>
    <row r="132" spans="1:10" ht="24.75" customHeight="1">
      <c r="A132" s="9"/>
      <c r="B132" s="1"/>
      <c r="C132" s="1"/>
      <c r="E132" s="1"/>
      <c r="G132" s="1"/>
      <c r="H132" s="1"/>
      <c r="J132" s="1"/>
    </row>
    <row r="133" spans="1:10" ht="24.75" customHeight="1">
      <c r="A133" s="9"/>
      <c r="B133" s="1"/>
      <c r="C133" s="1"/>
      <c r="E133" s="1"/>
      <c r="G133" s="1"/>
      <c r="H133" s="1"/>
      <c r="J133" s="1"/>
    </row>
    <row r="134" spans="1:10" ht="24.75" customHeight="1">
      <c r="A134" s="9"/>
      <c r="B134" s="1"/>
      <c r="C134" s="1"/>
      <c r="E134" s="1"/>
      <c r="G134" s="1"/>
      <c r="H134" s="1"/>
      <c r="J134" s="1"/>
    </row>
    <row r="135" spans="1:10" ht="18" customHeight="1">
      <c r="A135" s="9"/>
      <c r="B135" s="1"/>
      <c r="C135" s="1"/>
      <c r="E135" s="1"/>
      <c r="G135" s="1"/>
      <c r="H135" s="1"/>
      <c r="J135" s="1"/>
    </row>
    <row r="136" spans="1:10" ht="18" customHeight="1">
      <c r="A136" s="9"/>
      <c r="B136" s="1"/>
      <c r="C136" s="1"/>
      <c r="E136" s="1"/>
      <c r="G136" s="1"/>
      <c r="H136" s="1"/>
      <c r="J136" s="1"/>
    </row>
    <row r="137" spans="1:10" ht="18" customHeight="1">
      <c r="A137" s="9"/>
      <c r="B137" s="1"/>
      <c r="C137" s="1"/>
      <c r="E137" s="1"/>
      <c r="G137" s="1"/>
      <c r="H137" s="1"/>
      <c r="J137" s="1"/>
    </row>
    <row r="138" spans="2:10" ht="18" customHeight="1">
      <c r="B138" s="1"/>
      <c r="C138" s="1"/>
      <c r="E138" s="1"/>
      <c r="G138" s="1"/>
      <c r="H138" s="1"/>
      <c r="J138" s="1"/>
    </row>
    <row r="139" spans="2:10" ht="18" customHeight="1">
      <c r="B139" s="1"/>
      <c r="C139" s="1"/>
      <c r="E139" s="1"/>
      <c r="G139" s="1"/>
      <c r="H139" s="1"/>
      <c r="J139" s="1"/>
    </row>
    <row r="140" spans="2:10" ht="18" customHeight="1">
      <c r="B140" s="1"/>
      <c r="C140" s="1"/>
      <c r="E140" s="1"/>
      <c r="G140" s="1"/>
      <c r="H140" s="1"/>
      <c r="J140" s="1"/>
    </row>
    <row r="141" spans="2:10" ht="18" customHeight="1">
      <c r="B141" s="1"/>
      <c r="C141" s="1"/>
      <c r="E141" s="1"/>
      <c r="G141" s="1"/>
      <c r="H141" s="1"/>
      <c r="J141" s="1"/>
    </row>
    <row r="142" spans="2:10" ht="18" customHeight="1">
      <c r="B142" s="1"/>
      <c r="C142" s="1"/>
      <c r="E142" s="1"/>
      <c r="G142" s="1"/>
      <c r="H142" s="1"/>
      <c r="J142" s="1"/>
    </row>
    <row r="143" spans="2:10" ht="18" customHeight="1">
      <c r="B143" s="1"/>
      <c r="C143" s="1"/>
      <c r="E143" s="1"/>
      <c r="G143" s="1"/>
      <c r="H143" s="1"/>
      <c r="J143" s="1"/>
    </row>
    <row r="144" spans="2:10" ht="18" customHeight="1">
      <c r="B144" s="1"/>
      <c r="C144" s="1"/>
      <c r="E144" s="1"/>
      <c r="G144" s="1"/>
      <c r="H144" s="1"/>
      <c r="J144" s="1"/>
    </row>
    <row r="145" spans="2:10" ht="18" customHeight="1">
      <c r="B145" s="1"/>
      <c r="C145" s="1"/>
      <c r="E145" s="1"/>
      <c r="G145" s="1"/>
      <c r="H145" s="1"/>
      <c r="J145" s="1"/>
    </row>
    <row r="146" spans="2:10" ht="18" customHeight="1">
      <c r="B146" s="1"/>
      <c r="C146" s="1"/>
      <c r="E146" s="1"/>
      <c r="G146" s="1"/>
      <c r="H146" s="1"/>
      <c r="J146" s="1"/>
    </row>
    <row r="147" spans="2:10" ht="18" customHeight="1">
      <c r="B147" s="1"/>
      <c r="C147" s="1"/>
      <c r="E147" s="1"/>
      <c r="G147" s="1"/>
      <c r="H147" s="1"/>
      <c r="J147" s="1"/>
    </row>
    <row r="148" spans="2:10" ht="18" customHeight="1">
      <c r="B148" s="1"/>
      <c r="C148" s="1"/>
      <c r="E148" s="1"/>
      <c r="G148" s="1"/>
      <c r="H148" s="1"/>
      <c r="J148" s="1"/>
    </row>
    <row r="149" spans="2:10" ht="18" customHeight="1">
      <c r="B149" s="1"/>
      <c r="C149" s="1"/>
      <c r="E149" s="1"/>
      <c r="G149" s="1"/>
      <c r="H149" s="1"/>
      <c r="J149" s="1"/>
    </row>
    <row r="150" spans="2:10" ht="18" customHeight="1">
      <c r="B150" s="1"/>
      <c r="C150" s="1"/>
      <c r="E150" s="1"/>
      <c r="G150" s="1"/>
      <c r="H150" s="1"/>
      <c r="J150" s="1"/>
    </row>
    <row r="151" spans="2:10" ht="18" customHeight="1">
      <c r="B151" s="1"/>
      <c r="C151" s="1"/>
      <c r="E151" s="1"/>
      <c r="G151" s="1"/>
      <c r="H151" s="1"/>
      <c r="J151" s="1"/>
    </row>
    <row r="152" spans="2:10" ht="18" customHeight="1">
      <c r="B152" s="1"/>
      <c r="C152" s="1"/>
      <c r="E152" s="1"/>
      <c r="G152" s="1"/>
      <c r="H152" s="1"/>
      <c r="J152" s="1"/>
    </row>
    <row r="153" spans="2:10" ht="18" customHeight="1">
      <c r="B153" s="1"/>
      <c r="C153" s="1"/>
      <c r="E153" s="1"/>
      <c r="G153" s="1"/>
      <c r="H153" s="1"/>
      <c r="J153" s="1"/>
    </row>
    <row r="154" spans="2:10" ht="32.25" customHeight="1">
      <c r="B154" s="1"/>
      <c r="C154" s="1"/>
      <c r="E154" s="9"/>
      <c r="G154" s="1"/>
      <c r="H154" s="1"/>
      <c r="J154" s="1"/>
    </row>
    <row r="155" spans="2:10" ht="32.25" customHeight="1">
      <c r="B155" s="1"/>
      <c r="C155" s="1"/>
      <c r="E155" s="13"/>
      <c r="G155" s="1"/>
      <c r="H155" s="1"/>
      <c r="J155" s="1"/>
    </row>
    <row r="156" spans="2:10" ht="32.25" customHeight="1">
      <c r="B156" s="1"/>
      <c r="C156" s="1"/>
      <c r="E156" s="13"/>
      <c r="G156" s="1"/>
      <c r="H156" s="1"/>
      <c r="J156" s="1"/>
    </row>
    <row r="157" spans="2:10" ht="32.25" customHeight="1">
      <c r="B157" s="1"/>
      <c r="C157" s="1"/>
      <c r="E157" s="13"/>
      <c r="G157" s="1"/>
      <c r="H157" s="1"/>
      <c r="J157" s="1"/>
    </row>
    <row r="158" spans="2:10" ht="18.75" customHeight="1">
      <c r="B158" s="1"/>
      <c r="C158" s="1"/>
      <c r="E158" s="13"/>
      <c r="G158" s="1"/>
      <c r="H158" s="1"/>
      <c r="J158" s="1"/>
    </row>
    <row r="159" spans="2:10" ht="32.25" customHeight="1">
      <c r="B159" s="1"/>
      <c r="C159" s="1"/>
      <c r="E159" s="1"/>
      <c r="G159" s="1"/>
      <c r="H159" s="1"/>
      <c r="J159" s="1"/>
    </row>
    <row r="160" spans="2:10" ht="24.75" customHeight="1">
      <c r="B160" s="1"/>
      <c r="C160" s="1"/>
      <c r="E160" s="1"/>
      <c r="G160" s="1"/>
      <c r="H160" s="1"/>
      <c r="J160" s="1"/>
    </row>
    <row r="161" spans="2:10" ht="24.75" customHeight="1">
      <c r="B161" s="1"/>
      <c r="C161" s="1"/>
      <c r="E161" s="1"/>
      <c r="G161" s="1"/>
      <c r="H161" s="1"/>
      <c r="J161" s="1"/>
    </row>
    <row r="162" spans="2:10" ht="24.75" customHeight="1">
      <c r="B162" s="1"/>
      <c r="C162" s="1"/>
      <c r="E162" s="1"/>
      <c r="G162" s="1"/>
      <c r="H162" s="1"/>
      <c r="J162" s="1"/>
    </row>
    <row r="163" spans="2:10" ht="24.75" customHeight="1">
      <c r="B163" s="1"/>
      <c r="C163" s="1"/>
      <c r="E163" s="1"/>
      <c r="G163" s="1"/>
      <c r="H163" s="1"/>
      <c r="J163" s="1"/>
    </row>
    <row r="164" spans="2:10" ht="24.75" customHeight="1">
      <c r="B164" s="1"/>
      <c r="C164" s="1"/>
      <c r="E164" s="1"/>
      <c r="G164" s="1"/>
      <c r="H164" s="1"/>
      <c r="J164" s="1"/>
    </row>
    <row r="165" spans="2:10" ht="24.75" customHeight="1">
      <c r="B165" s="1"/>
      <c r="C165" s="1"/>
      <c r="E165" s="1"/>
      <c r="G165" s="1"/>
      <c r="H165" s="1"/>
      <c r="J165" s="1"/>
    </row>
    <row r="166" spans="2:10" ht="24.75" customHeight="1">
      <c r="B166" s="1"/>
      <c r="C166" s="1"/>
      <c r="E166" s="1"/>
      <c r="G166" s="1"/>
      <c r="H166" s="1"/>
      <c r="J166" s="1"/>
    </row>
    <row r="167" spans="2:10" ht="24.75" customHeight="1">
      <c r="B167" s="1"/>
      <c r="C167" s="1"/>
      <c r="E167" s="1"/>
      <c r="G167" s="1"/>
      <c r="H167" s="1"/>
      <c r="J167" s="1"/>
    </row>
    <row r="168" spans="2:10" ht="24.75" customHeight="1">
      <c r="B168" s="1"/>
      <c r="C168" s="1"/>
      <c r="E168" s="1"/>
      <c r="G168" s="1"/>
      <c r="H168" s="1"/>
      <c r="J168" s="1"/>
    </row>
    <row r="169" spans="2:10" ht="24.75" customHeight="1">
      <c r="B169" s="1"/>
      <c r="C169" s="1"/>
      <c r="E169" s="1"/>
      <c r="G169" s="1"/>
      <c r="H169" s="1"/>
      <c r="J169" s="1"/>
    </row>
    <row r="170" spans="2:10" ht="24.75" customHeight="1">
      <c r="B170" s="1"/>
      <c r="C170" s="1"/>
      <c r="E170" s="1"/>
      <c r="G170" s="1"/>
      <c r="H170" s="1"/>
      <c r="J170" s="1"/>
    </row>
    <row r="171" spans="2:10" ht="24.75" customHeight="1">
      <c r="B171" s="1"/>
      <c r="C171" s="1"/>
      <c r="E171" s="1"/>
      <c r="G171" s="1"/>
      <c r="H171" s="1"/>
      <c r="J171" s="1"/>
    </row>
    <row r="172" spans="2:10" ht="24.75" customHeight="1">
      <c r="B172" s="1"/>
      <c r="C172" s="1"/>
      <c r="E172" s="1"/>
      <c r="G172" s="1"/>
      <c r="H172" s="1"/>
      <c r="J172" s="1"/>
    </row>
    <row r="173" spans="2:10" ht="24.75" customHeight="1">
      <c r="B173" s="1"/>
      <c r="C173" s="1"/>
      <c r="E173" s="1"/>
      <c r="G173" s="1"/>
      <c r="H173" s="1"/>
      <c r="J173" s="1"/>
    </row>
    <row r="174" spans="2:10" ht="24.75" customHeight="1">
      <c r="B174" s="1"/>
      <c r="C174" s="1"/>
      <c r="E174" s="1"/>
      <c r="G174" s="1"/>
      <c r="H174" s="1"/>
      <c r="J174" s="1"/>
    </row>
    <row r="175" spans="2:10" ht="24.75" customHeight="1">
      <c r="B175" s="1"/>
      <c r="C175" s="1"/>
      <c r="E175" s="1"/>
      <c r="G175" s="1"/>
      <c r="H175" s="1"/>
      <c r="J175" s="1"/>
    </row>
    <row r="176" spans="2:10" ht="24.75" customHeight="1">
      <c r="B176" s="1"/>
      <c r="C176" s="1"/>
      <c r="E176" s="1"/>
      <c r="G176" s="1"/>
      <c r="H176" s="1"/>
      <c r="J176" s="1"/>
    </row>
    <row r="177" spans="2:10" ht="24.75" customHeight="1">
      <c r="B177" s="1"/>
      <c r="C177" s="1"/>
      <c r="E177" s="1"/>
      <c r="G177" s="1"/>
      <c r="H177" s="1"/>
      <c r="J177" s="1"/>
    </row>
    <row r="178" spans="2:10" ht="24.75" customHeight="1">
      <c r="B178" s="1"/>
      <c r="C178" s="1"/>
      <c r="E178" s="1"/>
      <c r="G178" s="1"/>
      <c r="H178" s="1"/>
      <c r="J178" s="1"/>
    </row>
    <row r="179" spans="2:10" ht="24.75" customHeight="1">
      <c r="B179" s="1"/>
      <c r="C179" s="1"/>
      <c r="E179" s="1"/>
      <c r="G179" s="1"/>
      <c r="H179" s="1"/>
      <c r="J179" s="1"/>
    </row>
    <row r="180" spans="2:10" ht="24.75" customHeight="1">
      <c r="B180" s="1"/>
      <c r="C180" s="1"/>
      <c r="E180" s="1"/>
      <c r="G180" s="1"/>
      <c r="H180" s="1"/>
      <c r="J180" s="1"/>
    </row>
    <row r="181" spans="2:10" ht="24.75" customHeight="1">
      <c r="B181" s="1"/>
      <c r="C181" s="1"/>
      <c r="E181" s="1"/>
      <c r="G181" s="1"/>
      <c r="H181" s="1"/>
      <c r="J181" s="1"/>
    </row>
    <row r="182" spans="2:10" ht="24.75" customHeight="1">
      <c r="B182" s="1"/>
      <c r="C182" s="1"/>
      <c r="E182" s="1"/>
      <c r="G182" s="1"/>
      <c r="H182" s="1"/>
      <c r="J182" s="1"/>
    </row>
    <row r="183" spans="2:10" ht="24.75" customHeight="1">
      <c r="B183" s="1"/>
      <c r="C183" s="1"/>
      <c r="E183" s="1"/>
      <c r="G183" s="1"/>
      <c r="H183" s="1"/>
      <c r="J183" s="1"/>
    </row>
    <row r="184" spans="2:10" ht="24.75" customHeight="1">
      <c r="B184" s="1"/>
      <c r="C184" s="1"/>
      <c r="E184" s="1"/>
      <c r="G184" s="1"/>
      <c r="H184" s="1"/>
      <c r="J184" s="1"/>
    </row>
    <row r="185" spans="2:10" ht="24.75" customHeight="1">
      <c r="B185" s="1"/>
      <c r="C185" s="1"/>
      <c r="E185" s="1"/>
      <c r="G185" s="1"/>
      <c r="H185" s="1"/>
      <c r="J185" s="1"/>
    </row>
  </sheetData>
  <sheetProtection selectLockedCells="1" selectUnlockedCells="1"/>
  <mergeCells count="33">
    <mergeCell ref="B72:F72"/>
    <mergeCell ref="G72:J72"/>
    <mergeCell ref="C118:F118"/>
    <mergeCell ref="A118:B118"/>
    <mergeCell ref="B73:F73"/>
    <mergeCell ref="G73:J73"/>
    <mergeCell ref="C1:J1"/>
    <mergeCell ref="C2:J2"/>
    <mergeCell ref="A4:J4"/>
    <mergeCell ref="B5:F5"/>
    <mergeCell ref="B3:F3"/>
    <mergeCell ref="H3:J3"/>
    <mergeCell ref="G5:J5"/>
    <mergeCell ref="C68:J68"/>
    <mergeCell ref="B70:F70"/>
    <mergeCell ref="H70:J70"/>
    <mergeCell ref="A71:J71"/>
    <mergeCell ref="C65:F65"/>
    <mergeCell ref="G65:J65"/>
    <mergeCell ref="G6:J6"/>
    <mergeCell ref="B8:K8"/>
    <mergeCell ref="B13:I13"/>
    <mergeCell ref="A41:J41"/>
    <mergeCell ref="A65:B65"/>
    <mergeCell ref="B6:F6"/>
    <mergeCell ref="B7:J7"/>
    <mergeCell ref="C120:F120"/>
    <mergeCell ref="G118:J118"/>
    <mergeCell ref="B74:J74"/>
    <mergeCell ref="B75:K75"/>
    <mergeCell ref="A80:E80"/>
    <mergeCell ref="F80:J80"/>
    <mergeCell ref="B79:I79"/>
  </mergeCells>
  <printOptions/>
  <pageMargins left="0.2" right="0.18" top="0.17" bottom="0" header="0" footer="0"/>
  <pageSetup horizontalDpi="300" verticalDpi="300" orientation="portrait" paperSize="9" scale="85" r:id="rId2"/>
  <rowBreaks count="1" manualBreakCount="1">
    <brk id="67" max="9" man="1"/>
  </rowBreaks>
  <drawing r:id="rId1"/>
</worksheet>
</file>

<file path=xl/worksheets/sheet2.xml><?xml version="1.0" encoding="utf-8"?>
<worksheet xmlns="http://schemas.openxmlformats.org/spreadsheetml/2006/main" xmlns:r="http://schemas.openxmlformats.org/officeDocument/2006/relationships">
  <dimension ref="A1:O185"/>
  <sheetViews>
    <sheetView zoomScaleSheetLayoutView="100" workbookViewId="0" topLeftCell="A22">
      <selection activeCell="I15" sqref="I15"/>
    </sheetView>
  </sheetViews>
  <sheetFormatPr defaultColWidth="9.140625" defaultRowHeight="24.75" customHeight="1"/>
  <cols>
    <col min="1" max="1" width="5.421875" style="0" customWidth="1"/>
    <col min="2" max="2" width="20.57421875" style="109" customWidth="1"/>
    <col min="3" max="3" width="32.28125" style="128" customWidth="1"/>
    <col min="4" max="4" width="15.8515625" style="0" customWidth="1"/>
    <col min="5" max="5" width="12.421875" style="128" customWidth="1"/>
    <col min="6" max="6" width="7.8515625" style="0" customWidth="1"/>
    <col min="7" max="7" width="23.00390625" style="157" customWidth="1"/>
    <col min="8" max="8" width="9.421875" style="128" customWidth="1"/>
    <col min="9" max="9" width="7.140625" style="0" customWidth="1"/>
    <col min="10" max="10" width="10.140625" style="3" customWidth="1"/>
    <col min="11" max="11" width="11.28125" style="9" hidden="1" customWidth="1"/>
    <col min="12" max="14" width="9.140625" style="9" customWidth="1"/>
    <col min="15" max="15" width="14.57421875" style="9" customWidth="1"/>
    <col min="16" max="16384" width="9.140625" style="9" customWidth="1"/>
  </cols>
  <sheetData>
    <row r="1" spans="2:10" s="1" customFormat="1" ht="24.75" customHeight="1">
      <c r="B1" s="2"/>
      <c r="C1" s="103"/>
      <c r="D1" s="103"/>
      <c r="E1" s="103"/>
      <c r="F1" s="103"/>
      <c r="G1" s="103"/>
      <c r="H1" s="103"/>
      <c r="I1" s="103"/>
      <c r="J1" s="103"/>
    </row>
    <row r="2" spans="2:10" s="1" customFormat="1" ht="24.75" customHeight="1">
      <c r="B2" s="2"/>
      <c r="C2" s="198" t="s">
        <v>118</v>
      </c>
      <c r="D2" s="198"/>
      <c r="E2" s="198"/>
      <c r="F2" s="198"/>
      <c r="G2" s="198"/>
      <c r="H2" s="198"/>
      <c r="I2" s="198"/>
      <c r="J2" s="198"/>
    </row>
    <row r="3" spans="2:10" s="1" customFormat="1" ht="21.75" customHeight="1">
      <c r="B3" s="104"/>
      <c r="C3" s="104"/>
      <c r="D3" s="104"/>
      <c r="E3" s="104"/>
      <c r="F3" s="104"/>
      <c r="G3" s="1" t="s">
        <v>194</v>
      </c>
      <c r="H3" s="105"/>
      <c r="I3" s="105"/>
      <c r="J3" s="105"/>
    </row>
    <row r="4" spans="1:11" s="1" customFormat="1" ht="30.75" customHeight="1">
      <c r="A4" s="106" t="s">
        <v>116</v>
      </c>
      <c r="B4" s="106"/>
      <c r="C4" s="106"/>
      <c r="D4" s="106"/>
      <c r="E4" s="106"/>
      <c r="F4" s="106"/>
      <c r="G4" s="106"/>
      <c r="H4" s="106"/>
      <c r="I4" s="106"/>
      <c r="J4" s="106"/>
      <c r="K4" s="5"/>
    </row>
    <row r="5" spans="1:10" s="1" customFormat="1" ht="17.25" customHeight="1">
      <c r="A5" s="1">
        <v>1</v>
      </c>
      <c r="B5" s="184" t="s">
        <v>177</v>
      </c>
      <c r="C5" s="184"/>
      <c r="D5" s="184"/>
      <c r="E5" s="184"/>
      <c r="F5" s="184"/>
      <c r="G5" s="184" t="s">
        <v>180</v>
      </c>
      <c r="H5" s="184"/>
      <c r="I5" s="184"/>
      <c r="J5" s="184"/>
    </row>
    <row r="6" spans="1:10" s="1" customFormat="1" ht="17.25" customHeight="1">
      <c r="A6" s="1">
        <v>2</v>
      </c>
      <c r="B6" s="184" t="s">
        <v>178</v>
      </c>
      <c r="C6" s="184"/>
      <c r="D6" s="184"/>
      <c r="E6" s="184"/>
      <c r="F6" s="184"/>
      <c r="G6" s="184" t="s">
        <v>181</v>
      </c>
      <c r="H6" s="184"/>
      <c r="I6" s="184"/>
      <c r="J6" s="184"/>
    </row>
    <row r="7" spans="1:10" s="1" customFormat="1" ht="17.25" customHeight="1">
      <c r="A7" s="1">
        <v>3</v>
      </c>
      <c r="B7" s="184" t="s">
        <v>179</v>
      </c>
      <c r="C7" s="184"/>
      <c r="D7" s="184"/>
      <c r="E7" s="184"/>
      <c r="F7" s="184"/>
      <c r="G7" s="184"/>
      <c r="H7" s="184"/>
      <c r="I7" s="184"/>
      <c r="J7" s="184"/>
    </row>
    <row r="8" spans="1:11" s="1" customFormat="1" ht="17.25" customHeight="1">
      <c r="A8" s="1">
        <v>4</v>
      </c>
      <c r="B8" s="184" t="s">
        <v>107</v>
      </c>
      <c r="C8" s="184"/>
      <c r="D8" s="184"/>
      <c r="E8" s="184"/>
      <c r="F8" s="184"/>
      <c r="G8" s="184"/>
      <c r="H8" s="184"/>
      <c r="I8" s="184"/>
      <c r="J8" s="184"/>
      <c r="K8" s="184"/>
    </row>
    <row r="9" spans="1:11" ht="23.25" customHeight="1">
      <c r="A9" s="110"/>
      <c r="B9" s="200" t="s">
        <v>197</v>
      </c>
      <c r="C9" s="200"/>
      <c r="D9" s="200"/>
      <c r="E9" s="200"/>
      <c r="F9" s="200"/>
      <c r="G9" s="111"/>
      <c r="H9" s="113"/>
      <c r="I9" s="112"/>
      <c r="J9" s="17"/>
      <c r="K9" s="34"/>
    </row>
    <row r="10" spans="1:9" ht="23.25" customHeight="1" thickBot="1">
      <c r="A10" s="110"/>
      <c r="B10" s="118" t="s">
        <v>198</v>
      </c>
      <c r="C10" s="114"/>
      <c r="D10" s="115"/>
      <c r="E10" s="110"/>
      <c r="F10" s="115"/>
      <c r="G10" s="117"/>
      <c r="H10" s="115"/>
      <c r="I10" s="110"/>
    </row>
    <row r="11" spans="1:10" s="15" customFormat="1" ht="16.5" customHeight="1" hidden="1">
      <c r="A11" s="118" t="s">
        <v>198</v>
      </c>
      <c r="B11" s="114"/>
      <c r="C11" s="115"/>
      <c r="D11" s="110"/>
      <c r="E11" s="115"/>
      <c r="F11" s="110"/>
      <c r="G11" s="117"/>
      <c r="H11" s="115"/>
      <c r="I11" s="110"/>
      <c r="J11" s="20"/>
    </row>
    <row r="12" spans="1:10" s="45" customFormat="1" ht="37.5" customHeight="1" thickBot="1">
      <c r="A12" s="119" t="s">
        <v>187</v>
      </c>
      <c r="B12" s="120" t="s">
        <v>0</v>
      </c>
      <c r="C12" s="120" t="s">
        <v>199</v>
      </c>
      <c r="D12" s="120" t="s">
        <v>200</v>
      </c>
      <c r="E12" s="120" t="s">
        <v>201</v>
      </c>
      <c r="F12" s="120" t="s">
        <v>1</v>
      </c>
      <c r="G12" s="120" t="s">
        <v>2</v>
      </c>
      <c r="H12" s="121"/>
      <c r="I12" s="122"/>
      <c r="J12" s="99"/>
    </row>
    <row r="13" spans="1:10" s="45" customFormat="1" ht="27.75" customHeight="1">
      <c r="A13" s="123">
        <v>1</v>
      </c>
      <c r="B13" s="124" t="s">
        <v>3</v>
      </c>
      <c r="C13" s="124" t="s">
        <v>202</v>
      </c>
      <c r="D13" s="124" t="s">
        <v>203</v>
      </c>
      <c r="E13" s="125">
        <v>950000</v>
      </c>
      <c r="F13" s="126"/>
      <c r="G13" s="127">
        <f>E13*F13</f>
        <v>0</v>
      </c>
      <c r="H13" s="128"/>
      <c r="I13" s="129"/>
      <c r="J13" s="66"/>
    </row>
    <row r="14" spans="1:10" s="45" customFormat="1" ht="27.75" customHeight="1" thickBot="1">
      <c r="A14" s="130">
        <v>2</v>
      </c>
      <c r="B14" s="131" t="s">
        <v>40</v>
      </c>
      <c r="C14" s="131" t="s">
        <v>204</v>
      </c>
      <c r="D14" s="131" t="s">
        <v>203</v>
      </c>
      <c r="E14" s="132">
        <v>1500000</v>
      </c>
      <c r="F14" s="133"/>
      <c r="G14" s="134"/>
      <c r="H14" s="128"/>
      <c r="I14" s="129"/>
      <c r="J14" s="66"/>
    </row>
    <row r="15" spans="1:10" s="45" customFormat="1" ht="27.75" customHeight="1">
      <c r="A15" s="123">
        <v>3</v>
      </c>
      <c r="B15" s="135" t="s">
        <v>33</v>
      </c>
      <c r="C15" s="135" t="s">
        <v>205</v>
      </c>
      <c r="D15" s="135" t="s">
        <v>203</v>
      </c>
      <c r="E15" s="138">
        <v>950000</v>
      </c>
      <c r="F15" s="139"/>
      <c r="G15" s="140">
        <f aca="true" t="shared" si="0" ref="G15:G27">E15*F15</f>
        <v>0</v>
      </c>
      <c r="H15" s="128"/>
      <c r="I15" s="129"/>
      <c r="J15" s="66"/>
    </row>
    <row r="16" spans="1:10" s="45" customFormat="1" ht="27.75" customHeight="1" thickBot="1">
      <c r="A16" s="130">
        <v>4</v>
      </c>
      <c r="B16" s="135" t="s">
        <v>206</v>
      </c>
      <c r="C16" s="135" t="s">
        <v>207</v>
      </c>
      <c r="D16" s="135" t="s">
        <v>203</v>
      </c>
      <c r="E16" s="138">
        <v>1000000</v>
      </c>
      <c r="F16" s="139"/>
      <c r="G16" s="140">
        <f t="shared" si="0"/>
        <v>0</v>
      </c>
      <c r="H16" s="128"/>
      <c r="I16" s="129"/>
      <c r="J16" s="66"/>
    </row>
    <row r="17" spans="1:10" s="45" customFormat="1" ht="27.75" customHeight="1">
      <c r="A17" s="123">
        <v>5</v>
      </c>
      <c r="B17" s="135" t="s">
        <v>208</v>
      </c>
      <c r="C17" s="135" t="s">
        <v>209</v>
      </c>
      <c r="D17" s="135" t="s">
        <v>203</v>
      </c>
      <c r="E17" s="138">
        <v>1500000</v>
      </c>
      <c r="F17" s="139"/>
      <c r="G17" s="140">
        <f t="shared" si="0"/>
        <v>0</v>
      </c>
      <c r="H17" s="128"/>
      <c r="I17" s="129"/>
      <c r="J17" s="66"/>
    </row>
    <row r="18" spans="1:10" s="45" customFormat="1" ht="27.75" customHeight="1" thickBot="1">
      <c r="A18" s="130">
        <v>6</v>
      </c>
      <c r="B18" s="135" t="s">
        <v>210</v>
      </c>
      <c r="C18" s="135" t="s">
        <v>211</v>
      </c>
      <c r="D18" s="135" t="s">
        <v>203</v>
      </c>
      <c r="E18" s="138">
        <v>1500000</v>
      </c>
      <c r="F18" s="139"/>
      <c r="G18" s="140">
        <f t="shared" si="0"/>
        <v>0</v>
      </c>
      <c r="H18" s="128"/>
      <c r="I18" s="129"/>
      <c r="J18" s="66"/>
    </row>
    <row r="19" spans="1:10" s="100" customFormat="1" ht="27.75" customHeight="1">
      <c r="A19" s="123">
        <v>7</v>
      </c>
      <c r="B19" s="135" t="s">
        <v>212</v>
      </c>
      <c r="C19" s="135" t="s">
        <v>213</v>
      </c>
      <c r="D19" s="135" t="s">
        <v>203</v>
      </c>
      <c r="E19" s="138">
        <v>1500000</v>
      </c>
      <c r="F19" s="139"/>
      <c r="G19" s="140">
        <f t="shared" si="0"/>
        <v>0</v>
      </c>
      <c r="H19" s="128"/>
      <c r="I19" s="129"/>
      <c r="J19" s="66"/>
    </row>
    <row r="20" spans="1:10" s="45" customFormat="1" ht="27.75" customHeight="1" thickBot="1">
      <c r="A20" s="130">
        <v>8</v>
      </c>
      <c r="B20" s="135" t="s">
        <v>214</v>
      </c>
      <c r="C20" s="135" t="s">
        <v>215</v>
      </c>
      <c r="D20" s="135" t="s">
        <v>203</v>
      </c>
      <c r="E20" s="138">
        <v>1500000</v>
      </c>
      <c r="F20" s="139"/>
      <c r="G20" s="140">
        <f t="shared" si="0"/>
        <v>0</v>
      </c>
      <c r="H20" s="128"/>
      <c r="I20" s="129"/>
      <c r="J20" s="66"/>
    </row>
    <row r="21" spans="1:10" s="45" customFormat="1" ht="27.75" customHeight="1">
      <c r="A21" s="123">
        <v>9</v>
      </c>
      <c r="B21" s="135" t="s">
        <v>216</v>
      </c>
      <c r="C21" s="135" t="s">
        <v>217</v>
      </c>
      <c r="D21" s="135" t="s">
        <v>203</v>
      </c>
      <c r="E21" s="138">
        <v>1500000</v>
      </c>
      <c r="F21" s="139"/>
      <c r="G21" s="140">
        <f t="shared" si="0"/>
        <v>0</v>
      </c>
      <c r="H21" s="128"/>
      <c r="I21" s="129"/>
      <c r="J21" s="66"/>
    </row>
    <row r="22" spans="1:10" s="45" customFormat="1" ht="27.75" customHeight="1" thickBot="1">
      <c r="A22" s="130">
        <v>10</v>
      </c>
      <c r="B22" s="135" t="s">
        <v>218</v>
      </c>
      <c r="C22" s="135" t="s">
        <v>219</v>
      </c>
      <c r="D22" s="135" t="s">
        <v>203</v>
      </c>
      <c r="E22" s="138">
        <v>1500000</v>
      </c>
      <c r="F22" s="139"/>
      <c r="G22" s="140">
        <f t="shared" si="0"/>
        <v>0</v>
      </c>
      <c r="H22" s="128"/>
      <c r="I22" s="129"/>
      <c r="J22" s="66"/>
    </row>
    <row r="23" spans="1:10" s="45" customFormat="1" ht="27.75" customHeight="1">
      <c r="A23" s="123">
        <v>11</v>
      </c>
      <c r="B23" s="135" t="s">
        <v>220</v>
      </c>
      <c r="C23" s="135" t="s">
        <v>221</v>
      </c>
      <c r="D23" s="135" t="s">
        <v>203</v>
      </c>
      <c r="E23" s="138">
        <v>1500000</v>
      </c>
      <c r="F23" s="139"/>
      <c r="G23" s="140">
        <f t="shared" si="0"/>
        <v>0</v>
      </c>
      <c r="H23" s="128"/>
      <c r="I23" s="129"/>
      <c r="J23" s="66"/>
    </row>
    <row r="24" spans="1:10" s="45" customFormat="1" ht="27.75" customHeight="1" thickBot="1">
      <c r="A24" s="130">
        <v>12</v>
      </c>
      <c r="B24" s="135" t="s">
        <v>34</v>
      </c>
      <c r="C24" s="135" t="s">
        <v>222</v>
      </c>
      <c r="D24" s="135" t="s">
        <v>203</v>
      </c>
      <c r="E24" s="138">
        <v>1200000</v>
      </c>
      <c r="F24" s="139"/>
      <c r="G24" s="140">
        <f t="shared" si="0"/>
        <v>0</v>
      </c>
      <c r="H24" s="128"/>
      <c r="I24" s="129"/>
      <c r="J24" s="66"/>
    </row>
    <row r="25" spans="1:10" s="45" customFormat="1" ht="27.75" customHeight="1">
      <c r="A25" s="123">
        <v>13</v>
      </c>
      <c r="B25" s="135" t="s">
        <v>35</v>
      </c>
      <c r="C25" s="135" t="s">
        <v>223</v>
      </c>
      <c r="D25" s="135" t="s">
        <v>203</v>
      </c>
      <c r="E25" s="138">
        <v>1200000</v>
      </c>
      <c r="F25" s="139"/>
      <c r="G25" s="140">
        <f t="shared" si="0"/>
        <v>0</v>
      </c>
      <c r="H25" s="128"/>
      <c r="I25" s="129"/>
      <c r="J25" s="66"/>
    </row>
    <row r="26" spans="1:10" s="45" customFormat="1" ht="27.75" customHeight="1" thickBot="1">
      <c r="A26" s="130">
        <v>14</v>
      </c>
      <c r="B26" s="135" t="s">
        <v>36</v>
      </c>
      <c r="C26" s="135" t="s">
        <v>224</v>
      </c>
      <c r="D26" s="135" t="s">
        <v>203</v>
      </c>
      <c r="E26" s="138">
        <v>1500000</v>
      </c>
      <c r="F26" s="139"/>
      <c r="G26" s="140">
        <f t="shared" si="0"/>
        <v>0</v>
      </c>
      <c r="H26" s="128"/>
      <c r="I26" s="129"/>
      <c r="J26" s="66"/>
    </row>
    <row r="27" spans="1:10" s="45" customFormat="1" ht="27.75" customHeight="1">
      <c r="A27" s="123">
        <v>15</v>
      </c>
      <c r="B27" s="141" t="s">
        <v>37</v>
      </c>
      <c r="C27" s="141" t="s">
        <v>225</v>
      </c>
      <c r="D27" s="141" t="s">
        <v>203</v>
      </c>
      <c r="E27" s="142">
        <v>1000000</v>
      </c>
      <c r="F27" s="143"/>
      <c r="G27" s="144">
        <f t="shared" si="0"/>
        <v>0</v>
      </c>
      <c r="H27" s="128"/>
      <c r="I27" s="129"/>
      <c r="J27" s="66"/>
    </row>
    <row r="28" spans="1:10" s="45" customFormat="1" ht="27.75" customHeight="1">
      <c r="A28" s="145"/>
      <c r="B28" s="145"/>
      <c r="C28" s="145"/>
      <c r="D28" s="145"/>
      <c r="E28" s="145"/>
      <c r="F28" s="145"/>
      <c r="G28" s="146"/>
      <c r="H28" s="147"/>
      <c r="I28" s="148"/>
      <c r="J28" s="66"/>
    </row>
    <row r="29" spans="1:10" s="45" customFormat="1" ht="27.75" customHeight="1">
      <c r="A29" s="149"/>
      <c r="B29" s="150"/>
      <c r="C29" s="151"/>
      <c r="D29" s="149"/>
      <c r="E29" s="151"/>
      <c r="F29" s="152" t="s">
        <v>226</v>
      </c>
      <c r="G29" s="153">
        <f>SUM(G13:G27)</f>
        <v>0</v>
      </c>
      <c r="H29" s="154"/>
      <c r="I29" s="155"/>
      <c r="J29" s="66"/>
    </row>
    <row r="30" spans="1:10" s="45" customFormat="1" ht="27.75" customHeight="1">
      <c r="A30" s="149"/>
      <c r="B30" s="109"/>
      <c r="C30" s="151"/>
      <c r="D30" s="149"/>
      <c r="E30" s="151"/>
      <c r="F30" s="149"/>
      <c r="G30" s="156"/>
      <c r="H30" s="151"/>
      <c r="I30" s="149"/>
      <c r="J30" s="66"/>
    </row>
    <row r="31" spans="1:10" s="45" customFormat="1" ht="27.75" customHeight="1">
      <c r="A31" s="149"/>
      <c r="B31" s="109"/>
      <c r="C31" s="151"/>
      <c r="D31" s="149"/>
      <c r="E31" s="151"/>
      <c r="F31" s="149"/>
      <c r="G31" s="157"/>
      <c r="H31" s="151"/>
      <c r="I31" s="149"/>
      <c r="J31" s="66"/>
    </row>
    <row r="32" spans="1:10" s="45" customFormat="1" ht="27.75" customHeight="1">
      <c r="A32"/>
      <c r="B32" s="158" t="s">
        <v>227</v>
      </c>
      <c r="C32" s="128"/>
      <c r="D32"/>
      <c r="E32" s="128"/>
      <c r="F32"/>
      <c r="G32" s="157"/>
      <c r="H32" s="128"/>
      <c r="I32"/>
      <c r="J32" s="66"/>
    </row>
    <row r="33" spans="1:14" s="45" customFormat="1" ht="27.75" customHeight="1">
      <c r="A33"/>
      <c r="B33" s="159" t="s">
        <v>228</v>
      </c>
      <c r="C33" s="128"/>
      <c r="D33"/>
      <c r="E33" s="128"/>
      <c r="F33"/>
      <c r="G33" s="157"/>
      <c r="H33" s="128"/>
      <c r="I33"/>
      <c r="J33" s="66"/>
      <c r="K33" s="18"/>
      <c r="L33" s="44"/>
      <c r="N33" s="46"/>
    </row>
    <row r="34" spans="1:10" s="45" customFormat="1" ht="27.75" customHeight="1">
      <c r="A34"/>
      <c r="B34" s="109"/>
      <c r="C34" s="128"/>
      <c r="D34"/>
      <c r="E34" s="128"/>
      <c r="F34"/>
      <c r="G34" s="157"/>
      <c r="H34" s="128"/>
      <c r="I34"/>
      <c r="J34" s="66"/>
    </row>
    <row r="35" spans="1:10" s="45" customFormat="1" ht="27.75" customHeight="1">
      <c r="A35"/>
      <c r="B35" s="109"/>
      <c r="C35" s="128"/>
      <c r="D35"/>
      <c r="E35" s="128"/>
      <c r="F35"/>
      <c r="G35" s="157"/>
      <c r="H35" s="128"/>
      <c r="I35"/>
      <c r="J35" s="66"/>
    </row>
    <row r="36" spans="1:10" s="45" customFormat="1" ht="27.75" customHeight="1">
      <c r="A36"/>
      <c r="B36" s="109"/>
      <c r="C36" s="128"/>
      <c r="D36"/>
      <c r="E36" s="128"/>
      <c r="F36"/>
      <c r="G36" s="157"/>
      <c r="H36" s="128"/>
      <c r="I36"/>
      <c r="J36" s="66"/>
    </row>
    <row r="37" spans="1:10" s="45" customFormat="1" ht="27.75" customHeight="1">
      <c r="A37"/>
      <c r="B37" s="109"/>
      <c r="C37" s="128"/>
      <c r="D37"/>
      <c r="E37" s="128"/>
      <c r="F37"/>
      <c r="G37" s="157"/>
      <c r="H37" s="128"/>
      <c r="I37"/>
      <c r="J37" s="66"/>
    </row>
    <row r="38" spans="1:10" s="45" customFormat="1" ht="27.75" customHeight="1">
      <c r="A38"/>
      <c r="B38" s="109"/>
      <c r="C38" s="128"/>
      <c r="D38"/>
      <c r="E38" s="128"/>
      <c r="F38"/>
      <c r="G38" s="157"/>
      <c r="H38" s="128"/>
      <c r="I38"/>
      <c r="J38" s="66"/>
    </row>
    <row r="39" spans="1:10" s="45" customFormat="1" ht="27.75" customHeight="1">
      <c r="A39"/>
      <c r="B39" s="109"/>
      <c r="C39" s="128"/>
      <c r="D39"/>
      <c r="E39" s="128"/>
      <c r="F39"/>
      <c r="G39" s="157"/>
      <c r="H39" s="128"/>
      <c r="I39"/>
      <c r="J39" s="46"/>
    </row>
    <row r="40" ht="39" customHeight="1">
      <c r="J40" s="99"/>
    </row>
    <row r="41" spans="1:10" ht="24.75" customHeight="1">
      <c r="A41" s="203"/>
      <c r="B41" s="203"/>
      <c r="C41" s="203"/>
      <c r="D41" s="203"/>
      <c r="E41" s="203"/>
      <c r="F41" s="203"/>
      <c r="G41" s="203"/>
      <c r="H41" s="203"/>
      <c r="I41" s="203"/>
      <c r="J41" s="203"/>
    </row>
    <row r="42" spans="1:10" s="15" customFormat="1" ht="36" customHeight="1">
      <c r="A42"/>
      <c r="B42" s="109"/>
      <c r="C42" s="128"/>
      <c r="D42"/>
      <c r="E42" s="128"/>
      <c r="F42"/>
      <c r="G42" s="157"/>
      <c r="H42" s="128"/>
      <c r="I42"/>
      <c r="J42" s="45"/>
    </row>
    <row r="43" ht="36" customHeight="1">
      <c r="J43" s="45"/>
    </row>
    <row r="44" ht="36" customHeight="1">
      <c r="J44" s="45"/>
    </row>
    <row r="45" ht="36" customHeight="1">
      <c r="J45" s="45"/>
    </row>
    <row r="46" ht="36" customHeight="1">
      <c r="J46" s="45"/>
    </row>
    <row r="47" spans="1:11" s="34" customFormat="1" ht="36" customHeight="1">
      <c r="A47"/>
      <c r="B47" s="109"/>
      <c r="C47" s="128"/>
      <c r="D47"/>
      <c r="E47" s="128"/>
      <c r="F47"/>
      <c r="G47" s="157"/>
      <c r="H47" s="128"/>
      <c r="I47"/>
      <c r="J47" s="45"/>
      <c r="K47" s="9"/>
    </row>
    <row r="48" ht="36" customHeight="1">
      <c r="J48" s="45"/>
    </row>
    <row r="49" ht="36" customHeight="1">
      <c r="J49" s="45"/>
    </row>
    <row r="50" ht="36" customHeight="1">
      <c r="J50" s="45"/>
    </row>
    <row r="51" ht="36" customHeight="1">
      <c r="J51" s="45"/>
    </row>
    <row r="52" ht="36" customHeight="1">
      <c r="J52" s="45"/>
    </row>
    <row r="53" ht="36" customHeight="1">
      <c r="J53" s="45"/>
    </row>
    <row r="54" ht="36" customHeight="1">
      <c r="J54" s="45"/>
    </row>
    <row r="55" ht="36" customHeight="1">
      <c r="J55" s="45"/>
    </row>
    <row r="56" ht="36" customHeight="1">
      <c r="J56" s="45"/>
    </row>
    <row r="57" ht="36" customHeight="1">
      <c r="J57" s="45"/>
    </row>
    <row r="58" ht="36" customHeight="1">
      <c r="J58" s="45"/>
    </row>
    <row r="59" ht="36" customHeight="1">
      <c r="J59" s="45"/>
    </row>
    <row r="60" ht="36" customHeight="1">
      <c r="J60" s="45"/>
    </row>
    <row r="61" ht="36" customHeight="1">
      <c r="J61" s="45"/>
    </row>
    <row r="62" ht="36" customHeight="1">
      <c r="J62" s="45"/>
    </row>
    <row r="63" ht="36" customHeight="1">
      <c r="J63" s="45"/>
    </row>
    <row r="64" ht="36" customHeight="1">
      <c r="J64" s="45"/>
    </row>
    <row r="65" spans="7:10" ht="27" customHeight="1">
      <c r="G65" s="202"/>
      <c r="H65" s="202"/>
      <c r="I65" s="202"/>
      <c r="J65" s="202"/>
    </row>
    <row r="66" spans="1:9" s="55" customFormat="1" ht="21.75" customHeight="1">
      <c r="A66"/>
      <c r="B66" s="109"/>
      <c r="C66" s="128"/>
      <c r="D66"/>
      <c r="E66" s="128"/>
      <c r="F66"/>
      <c r="G66" s="157"/>
      <c r="H66" s="128"/>
      <c r="I66"/>
    </row>
    <row r="67" ht="21.75" customHeight="1">
      <c r="J67" s="9"/>
    </row>
    <row r="68" spans="3:10" ht="24.75" customHeight="1">
      <c r="C68" s="103"/>
      <c r="D68" s="103"/>
      <c r="E68" s="103"/>
      <c r="F68" s="103"/>
      <c r="G68" s="103"/>
      <c r="H68" s="103"/>
      <c r="I68" s="103"/>
      <c r="J68" s="103"/>
    </row>
    <row r="70" spans="8:10" ht="12.75" customHeight="1">
      <c r="H70" s="201"/>
      <c r="I70" s="201"/>
      <c r="J70" s="201"/>
    </row>
    <row r="71" spans="1:11" ht="32.25" customHeight="1">
      <c r="A71" s="106"/>
      <c r="B71" s="106"/>
      <c r="C71" s="106"/>
      <c r="D71" s="106"/>
      <c r="E71" s="106"/>
      <c r="F71" s="106"/>
      <c r="G71" s="106"/>
      <c r="H71" s="106"/>
      <c r="I71" s="106"/>
      <c r="J71" s="106"/>
      <c r="K71" s="98"/>
    </row>
    <row r="72" spans="7:10" ht="19.5" customHeight="1">
      <c r="G72" s="184"/>
      <c r="H72" s="184"/>
      <c r="I72" s="184"/>
      <c r="J72" s="184"/>
    </row>
    <row r="73" spans="7:10" ht="19.5" customHeight="1">
      <c r="G73" s="184"/>
      <c r="H73" s="184"/>
      <c r="I73" s="184"/>
      <c r="J73" s="184"/>
    </row>
    <row r="74" spans="2:10" ht="19.5" customHeight="1">
      <c r="B74" s="184"/>
      <c r="C74" s="184"/>
      <c r="D74" s="184"/>
      <c r="E74" s="184"/>
      <c r="F74" s="184"/>
      <c r="G74" s="184"/>
      <c r="H74" s="184"/>
      <c r="I74" s="184"/>
      <c r="J74" s="184"/>
    </row>
    <row r="75" spans="2:11" ht="19.5" customHeight="1">
      <c r="B75" s="184"/>
      <c r="C75" s="184"/>
      <c r="D75" s="184"/>
      <c r="E75" s="184"/>
      <c r="F75" s="184"/>
      <c r="G75" s="184"/>
      <c r="H75" s="184"/>
      <c r="I75" s="184"/>
      <c r="J75" s="184"/>
      <c r="K75" s="184"/>
    </row>
    <row r="76" spans="10:11" ht="17.25" customHeight="1">
      <c r="J76" s="17"/>
      <c r="K76" s="34"/>
    </row>
    <row r="78" ht="43.5" customHeight="1">
      <c r="J78" s="101"/>
    </row>
    <row r="79" ht="24.75" customHeight="1">
      <c r="J79" s="107"/>
    </row>
    <row r="80" spans="6:11" ht="24.75" customHeight="1">
      <c r="F80" s="205"/>
      <c r="G80" s="205"/>
      <c r="H80" s="205"/>
      <c r="I80" s="205"/>
      <c r="J80" s="205"/>
      <c r="K80" s="14"/>
    </row>
    <row r="81" spans="10:11" ht="15.75" customHeight="1">
      <c r="J81" s="108"/>
      <c r="K81" s="31"/>
    </row>
    <row r="82" spans="10:11" ht="15.75" customHeight="1">
      <c r="J82" s="108"/>
      <c r="K82" s="14"/>
    </row>
    <row r="83" spans="10:11" ht="15.75" customHeight="1">
      <c r="J83" s="108"/>
      <c r="K83" s="14"/>
    </row>
    <row r="84" spans="10:11" ht="15.75" customHeight="1">
      <c r="J84" s="108"/>
      <c r="K84" s="14"/>
    </row>
    <row r="85" spans="10:11" ht="15.75" customHeight="1">
      <c r="J85" s="108"/>
      <c r="K85" s="14"/>
    </row>
    <row r="86" spans="10:11" ht="15.75" customHeight="1">
      <c r="J86" s="108"/>
      <c r="K86" s="14"/>
    </row>
    <row r="87" spans="10:11" ht="15.75" customHeight="1">
      <c r="J87" s="108"/>
      <c r="K87" s="14"/>
    </row>
    <row r="88" spans="10:11" ht="15.75" customHeight="1">
      <c r="J88" s="108"/>
      <c r="K88" s="14"/>
    </row>
    <row r="89" spans="10:11" ht="15.75" customHeight="1">
      <c r="J89" s="108"/>
      <c r="K89" s="13"/>
    </row>
    <row r="90" spans="10:11" ht="15.75" customHeight="1">
      <c r="J90" s="108"/>
      <c r="K90" s="14"/>
    </row>
    <row r="91" spans="10:11" ht="15.75" customHeight="1">
      <c r="J91" s="108"/>
      <c r="K91" s="14"/>
    </row>
    <row r="92" spans="10:11" ht="15.75" customHeight="1">
      <c r="J92" s="108"/>
      <c r="K92" s="14"/>
    </row>
    <row r="93" spans="10:11" ht="15.75" customHeight="1">
      <c r="J93" s="108"/>
      <c r="K93" s="14"/>
    </row>
    <row r="94" spans="10:11" ht="15.75" customHeight="1">
      <c r="J94" s="108"/>
      <c r="K94" s="31"/>
    </row>
    <row r="95" spans="10:11" ht="15.75" customHeight="1">
      <c r="J95" s="108"/>
      <c r="K95" s="14"/>
    </row>
    <row r="96" spans="10:11" ht="15.75" customHeight="1">
      <c r="J96" s="108"/>
      <c r="K96" s="32"/>
    </row>
    <row r="97" spans="10:11" ht="15.75" customHeight="1">
      <c r="J97" s="108"/>
      <c r="K97" s="33"/>
    </row>
    <row r="98" ht="15.75" customHeight="1">
      <c r="J98" s="108"/>
    </row>
    <row r="99" ht="15.75" customHeight="1">
      <c r="J99" s="108"/>
    </row>
    <row r="100" ht="15.75" customHeight="1">
      <c r="J100" s="108"/>
    </row>
    <row r="101" spans="10:11" ht="15.75" customHeight="1">
      <c r="J101" s="108"/>
      <c r="K101" s="14"/>
    </row>
    <row r="102" spans="10:11" ht="15.75" customHeight="1">
      <c r="J102" s="108"/>
      <c r="K102" s="34"/>
    </row>
    <row r="103" spans="1:11" s="32" customFormat="1" ht="15.75" customHeight="1">
      <c r="A103"/>
      <c r="B103" s="109"/>
      <c r="C103" s="128"/>
      <c r="D103"/>
      <c r="E103" s="128"/>
      <c r="F103"/>
      <c r="G103" s="157"/>
      <c r="H103" s="128"/>
      <c r="I103"/>
      <c r="J103" s="108"/>
      <c r="K103" s="9"/>
    </row>
    <row r="104" spans="1:11" s="32" customFormat="1" ht="15.75" customHeight="1">
      <c r="A104"/>
      <c r="B104" s="109"/>
      <c r="C104" s="128"/>
      <c r="D104"/>
      <c r="E104" s="128"/>
      <c r="F104"/>
      <c r="G104" s="157"/>
      <c r="H104" s="128"/>
      <c r="I104"/>
      <c r="J104" s="108"/>
      <c r="K104" s="24"/>
    </row>
    <row r="105" spans="10:11" ht="15.75" customHeight="1">
      <c r="J105" s="108"/>
      <c r="K105" s="15"/>
    </row>
    <row r="106" spans="10:11" ht="15.75" customHeight="1">
      <c r="J106" s="108"/>
      <c r="K106" s="15"/>
    </row>
    <row r="107" spans="1:11" s="34" customFormat="1" ht="15.75" customHeight="1">
      <c r="A107"/>
      <c r="B107" s="109"/>
      <c r="C107" s="128"/>
      <c r="D107"/>
      <c r="E107" s="128"/>
      <c r="F107"/>
      <c r="G107" s="157"/>
      <c r="H107" s="128"/>
      <c r="I107"/>
      <c r="J107" s="108"/>
      <c r="K107" s="9"/>
    </row>
    <row r="108" ht="15.75" customHeight="1">
      <c r="J108" s="108"/>
    </row>
    <row r="109" ht="15.75" customHeight="1">
      <c r="J109" s="108"/>
    </row>
    <row r="110" ht="15.75" customHeight="1">
      <c r="J110" s="108"/>
    </row>
    <row r="111" ht="15.75" customHeight="1">
      <c r="J111" s="108"/>
    </row>
    <row r="112" ht="15.75" customHeight="1">
      <c r="J112" s="108"/>
    </row>
    <row r="113" ht="15.75" customHeight="1">
      <c r="J113" s="108"/>
    </row>
    <row r="114" ht="27" customHeight="1">
      <c r="J114" s="108"/>
    </row>
    <row r="115" ht="27" customHeight="1">
      <c r="J115" s="108"/>
    </row>
    <row r="116" ht="27" customHeight="1">
      <c r="J116" s="108"/>
    </row>
    <row r="117" spans="10:15" ht="27" customHeight="1">
      <c r="J117" s="108"/>
      <c r="O117" s="12"/>
    </row>
    <row r="118" spans="7:15" ht="15.75">
      <c r="G118" s="204"/>
      <c r="H118" s="204"/>
      <c r="I118" s="204"/>
      <c r="J118" s="204"/>
      <c r="O118" s="12"/>
    </row>
    <row r="119" spans="1:15" s="55" customFormat="1" ht="15.75" customHeight="1">
      <c r="A119"/>
      <c r="B119" s="109"/>
      <c r="C119" s="128"/>
      <c r="D119"/>
      <c r="E119" s="128"/>
      <c r="F119"/>
      <c r="G119" s="157"/>
      <c r="H119" s="128"/>
      <c r="I119"/>
      <c r="J119" s="67"/>
      <c r="O119" s="68"/>
    </row>
    <row r="120" ht="18.75" customHeight="1">
      <c r="J120" s="9"/>
    </row>
    <row r="121" ht="24.75" customHeight="1">
      <c r="J121" s="9"/>
    </row>
    <row r="122" ht="24.75" customHeight="1">
      <c r="J122" s="9"/>
    </row>
    <row r="123" ht="24.75" customHeight="1">
      <c r="J123" s="9"/>
    </row>
    <row r="124" ht="24.75" customHeight="1">
      <c r="J124" s="9"/>
    </row>
    <row r="125" ht="24.75" customHeight="1">
      <c r="J125" s="9"/>
    </row>
    <row r="126" ht="24.75" customHeight="1">
      <c r="J126" s="9"/>
    </row>
    <row r="127" ht="24.75" customHeight="1">
      <c r="J127" s="9"/>
    </row>
    <row r="128" ht="24.75" customHeight="1">
      <c r="J128" s="9"/>
    </row>
    <row r="129" ht="24.75" customHeight="1">
      <c r="J129" s="9"/>
    </row>
    <row r="130" ht="24.75" customHeight="1">
      <c r="J130" s="9"/>
    </row>
    <row r="131" ht="24.75" customHeight="1">
      <c r="J131" s="9"/>
    </row>
    <row r="132" ht="24.75" customHeight="1">
      <c r="J132" s="9"/>
    </row>
    <row r="133" ht="24.75" customHeight="1">
      <c r="J133" s="9"/>
    </row>
    <row r="134" ht="24.75" customHeight="1">
      <c r="J134" s="9"/>
    </row>
    <row r="135" ht="18" customHeight="1">
      <c r="J135" s="9"/>
    </row>
    <row r="136" ht="18" customHeight="1">
      <c r="J136" s="9"/>
    </row>
    <row r="137" ht="18" customHeight="1">
      <c r="J137" s="9"/>
    </row>
    <row r="138" ht="18" customHeight="1">
      <c r="J138" s="9"/>
    </row>
    <row r="139" ht="18" customHeight="1">
      <c r="J139" s="9"/>
    </row>
    <row r="140" ht="18" customHeight="1">
      <c r="J140" s="9"/>
    </row>
    <row r="141" ht="18" customHeight="1">
      <c r="J141" s="9"/>
    </row>
    <row r="142" ht="18" customHeight="1">
      <c r="J142" s="9"/>
    </row>
    <row r="143" ht="18" customHeight="1">
      <c r="J143" s="9"/>
    </row>
    <row r="144" ht="18" customHeight="1">
      <c r="J144" s="9"/>
    </row>
    <row r="145" ht="18" customHeight="1">
      <c r="J145" s="9"/>
    </row>
    <row r="146" ht="18" customHeight="1">
      <c r="J146" s="9"/>
    </row>
    <row r="147" ht="18" customHeight="1">
      <c r="J147" s="9"/>
    </row>
    <row r="148" ht="18" customHeight="1">
      <c r="J148" s="9"/>
    </row>
    <row r="149" ht="18" customHeight="1">
      <c r="J149" s="9"/>
    </row>
    <row r="150" ht="18" customHeight="1">
      <c r="J150" s="9"/>
    </row>
    <row r="151" ht="18" customHeight="1">
      <c r="J151" s="9"/>
    </row>
    <row r="152" ht="18" customHeight="1">
      <c r="J152" s="9"/>
    </row>
    <row r="153" ht="18" customHeight="1">
      <c r="J153" s="9"/>
    </row>
    <row r="154" ht="32.25" customHeight="1">
      <c r="J154" s="9"/>
    </row>
    <row r="155" ht="32.25" customHeight="1">
      <c r="J155" s="9"/>
    </row>
    <row r="156" ht="32.25" customHeight="1">
      <c r="J156" s="9"/>
    </row>
    <row r="157" ht="32.25" customHeight="1">
      <c r="J157" s="9"/>
    </row>
    <row r="158" ht="18.75" customHeight="1">
      <c r="J158" s="9"/>
    </row>
    <row r="159" ht="32.25" customHeight="1">
      <c r="J159" s="9"/>
    </row>
    <row r="160" ht="24.75" customHeight="1">
      <c r="J160" s="9"/>
    </row>
    <row r="161" ht="24.75" customHeight="1">
      <c r="J161" s="9"/>
    </row>
    <row r="162" ht="24.75" customHeight="1">
      <c r="J162" s="9"/>
    </row>
    <row r="163" ht="24.75" customHeight="1">
      <c r="J163" s="9"/>
    </row>
    <row r="164" ht="24.75" customHeight="1">
      <c r="J164" s="9"/>
    </row>
    <row r="165" ht="24.75" customHeight="1">
      <c r="J165" s="9"/>
    </row>
    <row r="166" ht="24.75" customHeight="1">
      <c r="J166" s="9"/>
    </row>
    <row r="167" ht="24.75" customHeight="1">
      <c r="J167" s="9"/>
    </row>
    <row r="168" ht="24.75" customHeight="1">
      <c r="J168" s="9"/>
    </row>
    <row r="169" ht="24.75" customHeight="1">
      <c r="J169" s="9"/>
    </row>
    <row r="170" ht="24.75" customHeight="1">
      <c r="J170" s="9"/>
    </row>
    <row r="171" ht="24.75" customHeight="1">
      <c r="J171" s="9"/>
    </row>
    <row r="172" ht="24.75" customHeight="1">
      <c r="J172" s="9"/>
    </row>
    <row r="173" ht="24.75" customHeight="1">
      <c r="J173" s="9"/>
    </row>
    <row r="174" ht="24.75" customHeight="1">
      <c r="J174" s="9"/>
    </row>
    <row r="175" ht="24.75" customHeight="1">
      <c r="J175" s="9"/>
    </row>
    <row r="176" ht="24.75" customHeight="1">
      <c r="J176" s="9"/>
    </row>
    <row r="177" ht="24.75" customHeight="1">
      <c r="J177" s="9"/>
    </row>
    <row r="178" ht="24.75" customHeight="1">
      <c r="J178" s="9"/>
    </row>
    <row r="179" ht="24.75" customHeight="1">
      <c r="J179" s="9"/>
    </row>
    <row r="180" ht="24.75" customHeight="1">
      <c r="J180" s="9"/>
    </row>
    <row r="181" ht="24.75" customHeight="1">
      <c r="J181" s="9"/>
    </row>
    <row r="182" ht="24.75" customHeight="1">
      <c r="J182" s="9"/>
    </row>
    <row r="183" ht="24.75" customHeight="1">
      <c r="J183" s="9"/>
    </row>
    <row r="184" ht="24.75" customHeight="1">
      <c r="J184" s="9"/>
    </row>
    <row r="185" ht="24.75" customHeight="1">
      <c r="J185" s="9"/>
    </row>
  </sheetData>
  <sheetProtection selectLockedCells="1" selectUnlockedCells="1"/>
  <mergeCells count="23">
    <mergeCell ref="G118:J118"/>
    <mergeCell ref="B74:J74"/>
    <mergeCell ref="B75:K75"/>
    <mergeCell ref="F80:J80"/>
    <mergeCell ref="G6:J6"/>
    <mergeCell ref="B8:K8"/>
    <mergeCell ref="A41:J41"/>
    <mergeCell ref="B6:F6"/>
    <mergeCell ref="B7:J7"/>
    <mergeCell ref="C68:J68"/>
    <mergeCell ref="H70:J70"/>
    <mergeCell ref="A71:J71"/>
    <mergeCell ref="G65:J65"/>
    <mergeCell ref="B9:F9"/>
    <mergeCell ref="G72:J72"/>
    <mergeCell ref="G73:J73"/>
    <mergeCell ref="C1:J1"/>
    <mergeCell ref="C2:J2"/>
    <mergeCell ref="A4:J4"/>
    <mergeCell ref="B5:F5"/>
    <mergeCell ref="B3:F3"/>
    <mergeCell ref="H3:J3"/>
    <mergeCell ref="G5:J5"/>
  </mergeCells>
  <printOptions/>
  <pageMargins left="0.2" right="0.18" top="0.17" bottom="0" header="0" footer="0"/>
  <pageSetup horizontalDpi="300" verticalDpi="300" orientation="portrait" paperSize="9" scale="85" r:id="rId4"/>
  <rowBreaks count="1" manualBreakCount="1">
    <brk id="67" max="9" man="1"/>
  </rowBreaks>
  <drawing r:id="rId3"/>
  <legacyDrawing r:id="rId2"/>
  <oleObjects>
    <oleObject progId="Bitmap Image" shapeId="1798192" r:id="rId1"/>
  </oleObjects>
</worksheet>
</file>

<file path=xl/worksheets/sheet3.xml><?xml version="1.0" encoding="utf-8"?>
<worksheet xmlns="http://schemas.openxmlformats.org/spreadsheetml/2006/main" xmlns:r="http://schemas.openxmlformats.org/officeDocument/2006/relationships">
  <dimension ref="A1:O188"/>
  <sheetViews>
    <sheetView tabSelected="1" zoomScaleSheetLayoutView="100" workbookViewId="0" topLeftCell="A13">
      <selection activeCell="G9" sqref="G9"/>
    </sheetView>
  </sheetViews>
  <sheetFormatPr defaultColWidth="9.140625" defaultRowHeight="24.75" customHeight="1"/>
  <cols>
    <col min="1" max="1" width="5.421875" style="0" customWidth="1"/>
    <col min="2" max="2" width="20.57421875" style="109" customWidth="1"/>
    <col min="3" max="3" width="32.28125" style="160" customWidth="1"/>
    <col min="4" max="4" width="15.8515625" style="0" customWidth="1"/>
    <col min="5" max="5" width="12.421875" style="230" customWidth="1"/>
    <col min="6" max="6" width="7.8515625" style="0" customWidth="1"/>
    <col min="7" max="7" width="23.00390625" style="157" customWidth="1"/>
    <col min="8" max="8" width="9.421875" style="160" customWidth="1"/>
    <col min="9" max="9" width="7.140625" style="0" customWidth="1"/>
    <col min="10" max="10" width="10.140625" style="3" customWidth="1"/>
    <col min="11" max="11" width="11.28125" style="9" hidden="1" customWidth="1"/>
    <col min="12" max="14" width="9.140625" style="9" customWidth="1"/>
    <col min="15" max="15" width="14.57421875" style="9" customWidth="1"/>
    <col min="16" max="16384" width="9.140625" style="9" customWidth="1"/>
  </cols>
  <sheetData>
    <row r="1" spans="2:10" s="1" customFormat="1" ht="24.75" customHeight="1">
      <c r="B1" s="2"/>
      <c r="C1" s="103"/>
      <c r="D1" s="103"/>
      <c r="E1" s="103"/>
      <c r="F1" s="103"/>
      <c r="G1" s="103"/>
      <c r="H1" s="103"/>
      <c r="I1" s="103"/>
      <c r="J1" s="103"/>
    </row>
    <row r="2" spans="2:10" s="1" customFormat="1" ht="24.75" customHeight="1">
      <c r="B2" s="2"/>
      <c r="C2" s="198" t="s">
        <v>118</v>
      </c>
      <c r="D2" s="198"/>
      <c r="E2" s="198"/>
      <c r="F2" s="198"/>
      <c r="G2" s="198"/>
      <c r="H2" s="198"/>
      <c r="I2" s="198"/>
      <c r="J2" s="198"/>
    </row>
    <row r="3" spans="2:10" s="1" customFormat="1" ht="21.75" customHeight="1">
      <c r="B3" s="104"/>
      <c r="C3" s="104"/>
      <c r="D3" s="104"/>
      <c r="E3" s="104"/>
      <c r="F3" s="104"/>
      <c r="G3" s="1" t="s">
        <v>194</v>
      </c>
      <c r="H3" s="105"/>
      <c r="I3" s="105"/>
      <c r="J3" s="105"/>
    </row>
    <row r="4" spans="1:11" s="1" customFormat="1" ht="30.75" customHeight="1">
      <c r="A4" s="106" t="s">
        <v>116</v>
      </c>
      <c r="B4" s="106"/>
      <c r="C4" s="106"/>
      <c r="D4" s="106"/>
      <c r="E4" s="106"/>
      <c r="F4" s="106"/>
      <c r="G4" s="106"/>
      <c r="H4" s="106"/>
      <c r="I4" s="106"/>
      <c r="J4" s="106"/>
      <c r="K4" s="5"/>
    </row>
    <row r="5" spans="1:10" s="1" customFormat="1" ht="17.25" customHeight="1">
      <c r="A5" s="1">
        <v>1</v>
      </c>
      <c r="B5" s="184" t="s">
        <v>177</v>
      </c>
      <c r="C5" s="184"/>
      <c r="D5" s="184"/>
      <c r="E5" s="184"/>
      <c r="F5" s="184"/>
      <c r="G5" s="184" t="s">
        <v>180</v>
      </c>
      <c r="H5" s="184"/>
      <c r="I5" s="184"/>
      <c r="J5" s="184"/>
    </row>
    <row r="6" spans="1:10" s="1" customFormat="1" ht="17.25" customHeight="1">
      <c r="A6" s="1">
        <v>2</v>
      </c>
      <c r="B6" s="184" t="s">
        <v>178</v>
      </c>
      <c r="C6" s="184"/>
      <c r="D6" s="184"/>
      <c r="E6" s="184"/>
      <c r="F6" s="184"/>
      <c r="G6" s="184" t="s">
        <v>181</v>
      </c>
      <c r="H6" s="184"/>
      <c r="I6" s="184"/>
      <c r="J6" s="184"/>
    </row>
    <row r="7" spans="1:10" s="1" customFormat="1" ht="17.25" customHeight="1">
      <c r="A7" s="1">
        <v>3</v>
      </c>
      <c r="B7" s="184" t="s">
        <v>179</v>
      </c>
      <c r="C7" s="184"/>
      <c r="D7" s="184"/>
      <c r="E7" s="184"/>
      <c r="F7" s="184"/>
      <c r="G7" s="184"/>
      <c r="H7" s="184"/>
      <c r="I7" s="184"/>
      <c r="J7" s="184"/>
    </row>
    <row r="8" spans="1:11" s="1" customFormat="1" ht="17.25" customHeight="1">
      <c r="A8" s="1">
        <v>4</v>
      </c>
      <c r="B8" s="184" t="s">
        <v>107</v>
      </c>
      <c r="C8" s="184"/>
      <c r="D8" s="184"/>
      <c r="E8" s="184"/>
      <c r="F8" s="184"/>
      <c r="G8" s="184"/>
      <c r="H8" s="184"/>
      <c r="I8" s="184"/>
      <c r="J8" s="184"/>
      <c r="K8" s="184"/>
    </row>
    <row r="9" spans="1:11" ht="23.25" customHeight="1">
      <c r="A9" s="110"/>
      <c r="B9" s="200" t="s">
        <v>197</v>
      </c>
      <c r="C9" s="200"/>
      <c r="D9" s="200"/>
      <c r="E9" s="200"/>
      <c r="F9" s="200"/>
      <c r="G9" s="111"/>
      <c r="H9" s="113"/>
      <c r="I9" s="112"/>
      <c r="J9" s="17"/>
      <c r="K9" s="34"/>
    </row>
    <row r="10" spans="1:9" ht="23.25" customHeight="1">
      <c r="A10" s="110"/>
      <c r="B10" s="114"/>
      <c r="C10" s="115"/>
      <c r="D10" s="116"/>
      <c r="E10" s="217"/>
      <c r="F10" s="116"/>
      <c r="G10" s="117"/>
      <c r="H10" s="115"/>
      <c r="I10" s="110"/>
    </row>
    <row r="11" spans="1:10" s="15" customFormat="1" ht="16.5" customHeight="1" hidden="1">
      <c r="A11" s="118" t="s">
        <v>198</v>
      </c>
      <c r="B11" s="114"/>
      <c r="C11" s="115"/>
      <c r="D11" s="110"/>
      <c r="E11" s="217"/>
      <c r="F11" s="110"/>
      <c r="G11" s="117"/>
      <c r="H11" s="115"/>
      <c r="I11" s="110"/>
      <c r="J11" s="20"/>
    </row>
    <row r="12" spans="1:10" ht="16.5" customHeight="1" thickBot="1">
      <c r="A12" s="118" t="s">
        <v>198</v>
      </c>
      <c r="B12" s="114"/>
      <c r="C12" s="115"/>
      <c r="D12" s="110"/>
      <c r="E12" s="217"/>
      <c r="F12" s="110"/>
      <c r="G12" s="117"/>
      <c r="H12" s="115"/>
      <c r="I12" s="110"/>
      <c r="J12" s="115"/>
    </row>
    <row r="13" spans="1:10" s="162" customFormat="1" ht="32.25" thickBot="1">
      <c r="A13" s="119" t="s">
        <v>187</v>
      </c>
      <c r="B13" s="120" t="s">
        <v>0</v>
      </c>
      <c r="C13" s="120" t="s">
        <v>199</v>
      </c>
      <c r="D13" s="120" t="s">
        <v>200</v>
      </c>
      <c r="E13" s="218" t="s">
        <v>229</v>
      </c>
      <c r="F13" s="120" t="s">
        <v>1</v>
      </c>
      <c r="G13" s="120" t="s">
        <v>2</v>
      </c>
      <c r="H13" s="121"/>
      <c r="I13" s="122"/>
      <c r="J13" s="66"/>
    </row>
    <row r="14" spans="1:10" ht="79.5" thickBot="1">
      <c r="A14" s="163">
        <v>1</v>
      </c>
      <c r="B14" s="164" t="s">
        <v>230</v>
      </c>
      <c r="C14" s="124" t="s">
        <v>231</v>
      </c>
      <c r="D14" s="165" t="s">
        <v>232</v>
      </c>
      <c r="E14" s="219">
        <v>7000000</v>
      </c>
      <c r="F14" s="126"/>
      <c r="G14" s="166">
        <f>E14*F14</f>
        <v>0</v>
      </c>
      <c r="H14" s="128"/>
      <c r="I14" s="129"/>
      <c r="J14" s="167"/>
    </row>
    <row r="15" spans="1:10" ht="48" thickBot="1">
      <c r="A15" s="168">
        <v>2</v>
      </c>
      <c r="B15" s="169" t="s">
        <v>233</v>
      </c>
      <c r="C15" s="170" t="s">
        <v>234</v>
      </c>
      <c r="D15" s="171" t="s">
        <v>235</v>
      </c>
      <c r="E15" s="220">
        <v>7000000</v>
      </c>
      <c r="F15" s="139"/>
      <c r="G15" s="166">
        <f aca="true" t="shared" si="0" ref="G15:G23">E15*F15</f>
        <v>0</v>
      </c>
      <c r="H15" s="128"/>
      <c r="I15" s="129"/>
      <c r="J15" s="167"/>
    </row>
    <row r="16" spans="1:10" ht="48" thickBot="1">
      <c r="A16" s="168">
        <v>3</v>
      </c>
      <c r="B16" s="169" t="s">
        <v>236</v>
      </c>
      <c r="C16" s="170" t="s">
        <v>237</v>
      </c>
      <c r="D16" s="171" t="s">
        <v>235</v>
      </c>
      <c r="E16" s="220">
        <v>5000000</v>
      </c>
      <c r="F16" s="139"/>
      <c r="G16" s="166">
        <f t="shared" si="0"/>
        <v>0</v>
      </c>
      <c r="H16" s="128"/>
      <c r="I16" s="129"/>
      <c r="J16" s="167"/>
    </row>
    <row r="17" spans="1:10" ht="32.25" thickBot="1">
      <c r="A17" s="168">
        <v>4</v>
      </c>
      <c r="B17" s="169" t="s">
        <v>238</v>
      </c>
      <c r="C17" s="170" t="s">
        <v>239</v>
      </c>
      <c r="D17" s="171" t="s">
        <v>232</v>
      </c>
      <c r="E17" s="220">
        <v>7000000</v>
      </c>
      <c r="F17" s="139"/>
      <c r="G17" s="166">
        <f t="shared" si="0"/>
        <v>0</v>
      </c>
      <c r="H17" s="128"/>
      <c r="I17" s="129"/>
      <c r="J17" s="167"/>
    </row>
    <row r="18" spans="1:10" ht="48" thickBot="1">
      <c r="A18" s="168">
        <v>5</v>
      </c>
      <c r="B18" s="169" t="s">
        <v>240</v>
      </c>
      <c r="C18" s="170" t="s">
        <v>241</v>
      </c>
      <c r="D18" s="171" t="s">
        <v>232</v>
      </c>
      <c r="E18" s="220">
        <v>390000</v>
      </c>
      <c r="F18" s="139"/>
      <c r="G18" s="166">
        <f t="shared" si="0"/>
        <v>0</v>
      </c>
      <c r="H18" s="128"/>
      <c r="I18" s="129"/>
      <c r="J18" s="167"/>
    </row>
    <row r="19" spans="1:10" ht="63.75" thickBot="1">
      <c r="A19" s="174">
        <v>6</v>
      </c>
      <c r="B19" s="175" t="s">
        <v>158</v>
      </c>
      <c r="C19" s="176" t="s">
        <v>242</v>
      </c>
      <c r="D19" s="176" t="s">
        <v>232</v>
      </c>
      <c r="E19" s="221">
        <v>100000</v>
      </c>
      <c r="F19" s="143"/>
      <c r="G19" s="166">
        <f t="shared" si="0"/>
        <v>0</v>
      </c>
      <c r="H19" s="128"/>
      <c r="I19" s="129"/>
      <c r="J19" s="167"/>
    </row>
    <row r="20" spans="1:10" ht="63" customHeight="1" thickBot="1">
      <c r="A20" s="168">
        <v>7</v>
      </c>
      <c r="B20" s="177" t="s">
        <v>159</v>
      </c>
      <c r="C20" s="178" t="s">
        <v>243</v>
      </c>
      <c r="D20" s="178" t="s">
        <v>232</v>
      </c>
      <c r="E20" s="222">
        <v>100000</v>
      </c>
      <c r="F20" s="181"/>
      <c r="G20" s="166">
        <f t="shared" si="0"/>
        <v>0</v>
      </c>
      <c r="H20" s="128"/>
      <c r="I20" s="129"/>
      <c r="J20" s="167"/>
    </row>
    <row r="21" spans="1:10" ht="63" customHeight="1" thickBot="1">
      <c r="A21" s="174">
        <v>8</v>
      </c>
      <c r="B21" s="179" t="s">
        <v>245</v>
      </c>
      <c r="C21" s="207" t="s">
        <v>246</v>
      </c>
      <c r="D21" s="180"/>
      <c r="E21" s="223">
        <v>500000</v>
      </c>
      <c r="F21" s="181"/>
      <c r="G21" s="166">
        <f t="shared" si="0"/>
        <v>0</v>
      </c>
      <c r="H21" s="128"/>
      <c r="I21" s="129"/>
      <c r="J21" s="167"/>
    </row>
    <row r="22" spans="1:10" ht="63" customHeight="1">
      <c r="A22" s="174">
        <v>9</v>
      </c>
      <c r="B22" s="207" t="s">
        <v>245</v>
      </c>
      <c r="C22" s="206" t="s">
        <v>247</v>
      </c>
      <c r="D22" s="208"/>
      <c r="E22" s="224">
        <v>3000000</v>
      </c>
      <c r="F22" s="209"/>
      <c r="G22" s="210">
        <f t="shared" si="0"/>
        <v>0</v>
      </c>
      <c r="H22" s="128"/>
      <c r="I22" s="129"/>
      <c r="J22" s="167"/>
    </row>
    <row r="23" spans="1:10" ht="63" customHeight="1" thickBot="1">
      <c r="A23" s="211">
        <v>10</v>
      </c>
      <c r="B23" s="212" t="s">
        <v>245</v>
      </c>
      <c r="C23" s="216"/>
      <c r="D23" s="213"/>
      <c r="E23" s="225">
        <v>5000000</v>
      </c>
      <c r="F23" s="214"/>
      <c r="G23" s="215">
        <f t="shared" si="0"/>
        <v>0</v>
      </c>
      <c r="H23" s="128"/>
      <c r="I23" s="129"/>
      <c r="J23" s="167"/>
    </row>
    <row r="24" spans="1:10" ht="16.5" customHeight="1">
      <c r="A24" s="149"/>
      <c r="C24" s="151"/>
      <c r="D24" s="149"/>
      <c r="E24" s="226"/>
      <c r="F24" s="149"/>
      <c r="H24" s="151"/>
      <c r="I24" s="149"/>
      <c r="J24" s="172"/>
    </row>
    <row r="25" spans="3:10" ht="16.5" customHeight="1">
      <c r="C25" s="128"/>
      <c r="E25" s="227" t="s">
        <v>244</v>
      </c>
      <c r="G25" s="173">
        <f>G14+G15+G16+G17+G18+G19+G20+G21+G22+G23</f>
        <v>0</v>
      </c>
      <c r="H25" s="128"/>
      <c r="J25" s="128"/>
    </row>
    <row r="26" spans="3:10" ht="16.5" customHeight="1">
      <c r="C26" s="128"/>
      <c r="E26" s="228"/>
      <c r="H26" s="128"/>
      <c r="J26" s="128"/>
    </row>
    <row r="27" spans="2:10" ht="16.5" customHeight="1">
      <c r="B27" s="158" t="s">
        <v>227</v>
      </c>
      <c r="C27" s="128"/>
      <c r="E27" s="228"/>
      <c r="H27" s="128"/>
      <c r="J27" s="128"/>
    </row>
    <row r="28" spans="2:10" ht="16.5" customHeight="1">
      <c r="B28" s="159" t="s">
        <v>228</v>
      </c>
      <c r="C28" s="128"/>
      <c r="E28" s="228"/>
      <c r="H28" s="128"/>
      <c r="J28" s="128"/>
    </row>
    <row r="29" spans="3:10" ht="16.5" customHeight="1">
      <c r="C29" s="128"/>
      <c r="E29" s="228"/>
      <c r="H29" s="128"/>
      <c r="J29" s="128"/>
    </row>
    <row r="30" spans="3:10" ht="16.5" customHeight="1">
      <c r="C30" s="128"/>
      <c r="E30" s="228"/>
      <c r="H30" s="128"/>
      <c r="J30" s="128"/>
    </row>
    <row r="31" spans="1:10" s="45" customFormat="1" ht="27.75" customHeight="1">
      <c r="A31" s="145"/>
      <c r="B31" s="145"/>
      <c r="C31" s="145"/>
      <c r="D31" s="145"/>
      <c r="E31" s="229"/>
      <c r="F31" s="145"/>
      <c r="G31" s="146"/>
      <c r="H31" s="161"/>
      <c r="I31" s="148"/>
      <c r="J31" s="66"/>
    </row>
    <row r="32" spans="1:10" s="45" customFormat="1" ht="27.75" customHeight="1">
      <c r="A32" s="149"/>
      <c r="B32" s="150"/>
      <c r="C32" s="151"/>
      <c r="D32" s="149"/>
      <c r="E32" s="226"/>
      <c r="F32" s="152" t="s">
        <v>226</v>
      </c>
      <c r="G32" s="153">
        <f>SUM(G13:G30)</f>
        <v>0</v>
      </c>
      <c r="H32" s="154"/>
      <c r="I32" s="155"/>
      <c r="J32" s="66"/>
    </row>
    <row r="33" spans="1:10" s="45" customFormat="1" ht="27.75" customHeight="1">
      <c r="A33" s="149"/>
      <c r="B33" s="109"/>
      <c r="C33" s="151"/>
      <c r="D33" s="149"/>
      <c r="E33" s="226"/>
      <c r="F33" s="149"/>
      <c r="G33" s="156"/>
      <c r="H33" s="151"/>
      <c r="I33" s="149"/>
      <c r="J33" s="66"/>
    </row>
    <row r="34" spans="1:10" s="45" customFormat="1" ht="27.75" customHeight="1">
      <c r="A34" s="149"/>
      <c r="B34" s="109"/>
      <c r="C34" s="151"/>
      <c r="D34" s="149"/>
      <c r="E34" s="226"/>
      <c r="F34" s="149"/>
      <c r="G34" s="157"/>
      <c r="H34" s="151"/>
      <c r="I34" s="149"/>
      <c r="J34" s="66"/>
    </row>
    <row r="35" spans="1:10" s="45" customFormat="1" ht="27.75" customHeight="1">
      <c r="A35"/>
      <c r="B35" s="158" t="s">
        <v>227</v>
      </c>
      <c r="C35" s="160"/>
      <c r="D35"/>
      <c r="E35" s="230"/>
      <c r="F35"/>
      <c r="G35" s="157"/>
      <c r="H35" s="160"/>
      <c r="I35"/>
      <c r="J35" s="66"/>
    </row>
    <row r="36" spans="1:14" s="45" customFormat="1" ht="27.75" customHeight="1">
      <c r="A36"/>
      <c r="B36" s="159" t="s">
        <v>228</v>
      </c>
      <c r="C36" s="160"/>
      <c r="D36"/>
      <c r="E36" s="230"/>
      <c r="F36"/>
      <c r="G36" s="157"/>
      <c r="H36" s="160"/>
      <c r="I36"/>
      <c r="J36" s="66"/>
      <c r="K36" s="18"/>
      <c r="L36" s="44"/>
      <c r="N36" s="46"/>
    </row>
    <row r="37" spans="1:10" s="45" customFormat="1" ht="27.75" customHeight="1">
      <c r="A37"/>
      <c r="B37" s="109"/>
      <c r="C37" s="160"/>
      <c r="D37"/>
      <c r="E37" s="230"/>
      <c r="F37"/>
      <c r="G37" s="157"/>
      <c r="H37" s="160"/>
      <c r="I37"/>
      <c r="J37" s="66"/>
    </row>
    <row r="38" spans="1:10" s="45" customFormat="1" ht="27.75" customHeight="1">
      <c r="A38"/>
      <c r="B38" s="109"/>
      <c r="C38" s="160"/>
      <c r="D38"/>
      <c r="E38" s="230"/>
      <c r="F38"/>
      <c r="G38" s="157"/>
      <c r="H38" s="160"/>
      <c r="I38"/>
      <c r="J38" s="66"/>
    </row>
    <row r="39" spans="1:10" s="45" customFormat="1" ht="27.75" customHeight="1">
      <c r="A39"/>
      <c r="B39" s="109"/>
      <c r="C39" s="160"/>
      <c r="D39"/>
      <c r="E39" s="230"/>
      <c r="F39"/>
      <c r="G39" s="157"/>
      <c r="H39" s="160"/>
      <c r="I39"/>
      <c r="J39" s="66"/>
    </row>
    <row r="40" spans="1:10" s="45" customFormat="1" ht="27.75" customHeight="1">
      <c r="A40"/>
      <c r="B40" s="109"/>
      <c r="C40" s="160"/>
      <c r="D40"/>
      <c r="E40" s="230"/>
      <c r="F40"/>
      <c r="G40" s="157"/>
      <c r="H40" s="160"/>
      <c r="I40"/>
      <c r="J40" s="66"/>
    </row>
    <row r="41" spans="1:10" s="45" customFormat="1" ht="27.75" customHeight="1">
      <c r="A41"/>
      <c r="B41" s="109"/>
      <c r="C41" s="160"/>
      <c r="D41"/>
      <c r="E41" s="230"/>
      <c r="F41"/>
      <c r="G41" s="157"/>
      <c r="H41" s="160"/>
      <c r="I41"/>
      <c r="J41" s="66"/>
    </row>
    <row r="42" spans="1:10" s="45" customFormat="1" ht="27.75" customHeight="1">
      <c r="A42"/>
      <c r="B42" s="109"/>
      <c r="C42" s="160"/>
      <c r="D42"/>
      <c r="E42" s="230"/>
      <c r="F42"/>
      <c r="G42" s="157"/>
      <c r="H42" s="160"/>
      <c r="I42"/>
      <c r="J42" s="46"/>
    </row>
    <row r="43" ht="39" customHeight="1">
      <c r="J43" s="99"/>
    </row>
    <row r="44" spans="1:10" ht="24.75" customHeight="1">
      <c r="A44" s="203"/>
      <c r="B44" s="203"/>
      <c r="C44" s="203"/>
      <c r="D44" s="203"/>
      <c r="E44" s="203"/>
      <c r="F44" s="203"/>
      <c r="G44" s="203"/>
      <c r="H44" s="203"/>
      <c r="I44" s="203"/>
      <c r="J44" s="203"/>
    </row>
    <row r="45" spans="1:10" s="15" customFormat="1" ht="36" customHeight="1">
      <c r="A45"/>
      <c r="B45" s="109"/>
      <c r="C45" s="160"/>
      <c r="D45"/>
      <c r="E45" s="230"/>
      <c r="F45"/>
      <c r="G45" s="157"/>
      <c r="H45" s="160"/>
      <c r="I45"/>
      <c r="J45" s="45"/>
    </row>
    <row r="46" ht="36" customHeight="1">
      <c r="J46" s="45"/>
    </row>
    <row r="47" ht="36" customHeight="1">
      <c r="J47" s="45"/>
    </row>
    <row r="48" ht="36" customHeight="1">
      <c r="J48" s="45"/>
    </row>
    <row r="49" ht="36" customHeight="1">
      <c r="J49" s="45"/>
    </row>
    <row r="50" spans="1:11" s="34" customFormat="1" ht="36" customHeight="1">
      <c r="A50"/>
      <c r="B50" s="109"/>
      <c r="C50" s="160"/>
      <c r="D50"/>
      <c r="E50" s="230"/>
      <c r="F50"/>
      <c r="G50" s="157"/>
      <c r="H50" s="160"/>
      <c r="I50"/>
      <c r="J50" s="45"/>
      <c r="K50" s="9"/>
    </row>
    <row r="51" ht="36" customHeight="1">
      <c r="J51" s="45"/>
    </row>
    <row r="52" ht="36" customHeight="1">
      <c r="J52" s="45"/>
    </row>
    <row r="53" ht="36" customHeight="1">
      <c r="J53" s="45"/>
    </row>
    <row r="54" ht="36" customHeight="1">
      <c r="J54" s="45"/>
    </row>
    <row r="55" ht="36" customHeight="1">
      <c r="J55" s="45"/>
    </row>
    <row r="56" ht="36" customHeight="1">
      <c r="J56" s="45"/>
    </row>
    <row r="57" ht="36" customHeight="1">
      <c r="J57" s="45"/>
    </row>
    <row r="58" ht="36" customHeight="1">
      <c r="J58" s="45"/>
    </row>
    <row r="59" ht="36" customHeight="1">
      <c r="J59" s="45"/>
    </row>
    <row r="60" ht="36" customHeight="1">
      <c r="J60" s="45"/>
    </row>
    <row r="61" ht="36" customHeight="1">
      <c r="J61" s="45"/>
    </row>
    <row r="62" ht="36" customHeight="1">
      <c r="J62" s="45"/>
    </row>
    <row r="63" ht="36" customHeight="1">
      <c r="J63" s="45"/>
    </row>
    <row r="64" ht="36" customHeight="1">
      <c r="J64" s="45"/>
    </row>
    <row r="65" ht="36" customHeight="1">
      <c r="J65" s="45"/>
    </row>
    <row r="66" ht="36" customHeight="1">
      <c r="J66" s="45"/>
    </row>
    <row r="67" ht="36" customHeight="1">
      <c r="J67" s="45"/>
    </row>
    <row r="68" spans="7:10" ht="27" customHeight="1">
      <c r="G68" s="202"/>
      <c r="H68" s="202"/>
      <c r="I68" s="202"/>
      <c r="J68" s="202"/>
    </row>
    <row r="69" spans="1:9" s="55" customFormat="1" ht="21.75" customHeight="1">
      <c r="A69"/>
      <c r="B69" s="109"/>
      <c r="C69" s="160"/>
      <c r="D69"/>
      <c r="E69" s="230"/>
      <c r="F69"/>
      <c r="G69" s="157"/>
      <c r="H69" s="160"/>
      <c r="I69"/>
    </row>
    <row r="70" ht="21.75" customHeight="1">
      <c r="J70" s="9"/>
    </row>
    <row r="71" spans="3:10" ht="24.75" customHeight="1">
      <c r="C71" s="103"/>
      <c r="D71" s="103"/>
      <c r="E71" s="103"/>
      <c r="F71" s="103"/>
      <c r="G71" s="103"/>
      <c r="H71" s="103"/>
      <c r="I71" s="103"/>
      <c r="J71" s="103"/>
    </row>
    <row r="73" spans="8:10" ht="12.75" customHeight="1">
      <c r="H73" s="201"/>
      <c r="I73" s="201"/>
      <c r="J73" s="201"/>
    </row>
    <row r="74" spans="1:11" ht="32.25" customHeight="1">
      <c r="A74" s="106"/>
      <c r="B74" s="106"/>
      <c r="C74" s="106"/>
      <c r="D74" s="106"/>
      <c r="E74" s="106"/>
      <c r="F74" s="106"/>
      <c r="G74" s="106"/>
      <c r="H74" s="106"/>
      <c r="I74" s="106"/>
      <c r="J74" s="106"/>
      <c r="K74" s="98"/>
    </row>
    <row r="75" spans="7:10" ht="19.5" customHeight="1">
      <c r="G75" s="184"/>
      <c r="H75" s="184"/>
      <c r="I75" s="184"/>
      <c r="J75" s="184"/>
    </row>
    <row r="76" spans="7:10" ht="19.5" customHeight="1">
      <c r="G76" s="184"/>
      <c r="H76" s="184"/>
      <c r="I76" s="184"/>
      <c r="J76" s="184"/>
    </row>
    <row r="77" spans="2:10" ht="19.5" customHeight="1">
      <c r="B77" s="184"/>
      <c r="C77" s="184"/>
      <c r="D77" s="184"/>
      <c r="E77" s="184"/>
      <c r="F77" s="184"/>
      <c r="G77" s="184"/>
      <c r="H77" s="184"/>
      <c r="I77" s="184"/>
      <c r="J77" s="184"/>
    </row>
    <row r="78" spans="2:11" ht="19.5" customHeight="1">
      <c r="B78" s="184"/>
      <c r="C78" s="184"/>
      <c r="D78" s="184"/>
      <c r="E78" s="184"/>
      <c r="F78" s="184"/>
      <c r="G78" s="184"/>
      <c r="H78" s="184"/>
      <c r="I78" s="184"/>
      <c r="J78" s="184"/>
      <c r="K78" s="184"/>
    </row>
    <row r="79" spans="10:11" ht="17.25" customHeight="1">
      <c r="J79" s="17"/>
      <c r="K79" s="34"/>
    </row>
    <row r="81" ht="43.5" customHeight="1">
      <c r="J81" s="101"/>
    </row>
    <row r="82" ht="24.75" customHeight="1">
      <c r="J82" s="107"/>
    </row>
    <row r="83" spans="6:11" ht="24.75" customHeight="1">
      <c r="F83" s="205"/>
      <c r="G83" s="205"/>
      <c r="H83" s="205"/>
      <c r="I83" s="205"/>
      <c r="J83" s="205"/>
      <c r="K83" s="14"/>
    </row>
    <row r="84" spans="10:11" ht="15.75" customHeight="1">
      <c r="J84" s="108"/>
      <c r="K84" s="31"/>
    </row>
    <row r="85" spans="10:11" ht="15.75" customHeight="1">
      <c r="J85" s="108"/>
      <c r="K85" s="14"/>
    </row>
    <row r="86" spans="10:11" ht="15.75" customHeight="1">
      <c r="J86" s="108"/>
      <c r="K86" s="14"/>
    </row>
    <row r="87" spans="10:11" ht="15.75" customHeight="1">
      <c r="J87" s="108"/>
      <c r="K87" s="14"/>
    </row>
    <row r="88" spans="10:11" ht="15.75" customHeight="1">
      <c r="J88" s="108"/>
      <c r="K88" s="14"/>
    </row>
    <row r="89" spans="10:11" ht="15.75" customHeight="1">
      <c r="J89" s="108"/>
      <c r="K89" s="14"/>
    </row>
    <row r="90" spans="10:11" ht="15.75" customHeight="1">
      <c r="J90" s="108"/>
      <c r="K90" s="14"/>
    </row>
    <row r="91" spans="10:11" ht="15.75" customHeight="1">
      <c r="J91" s="108"/>
      <c r="K91" s="14"/>
    </row>
    <row r="92" spans="10:11" ht="15.75" customHeight="1">
      <c r="J92" s="108"/>
      <c r="K92" s="13"/>
    </row>
    <row r="93" spans="10:11" ht="15.75" customHeight="1">
      <c r="J93" s="108"/>
      <c r="K93" s="14"/>
    </row>
    <row r="94" spans="10:11" ht="15.75" customHeight="1">
      <c r="J94" s="108"/>
      <c r="K94" s="14"/>
    </row>
    <row r="95" spans="10:11" ht="15.75" customHeight="1">
      <c r="J95" s="108"/>
      <c r="K95" s="14"/>
    </row>
    <row r="96" spans="10:11" ht="15.75" customHeight="1">
      <c r="J96" s="108"/>
      <c r="K96" s="14"/>
    </row>
    <row r="97" spans="10:11" ht="15.75" customHeight="1">
      <c r="J97" s="108"/>
      <c r="K97" s="31"/>
    </row>
    <row r="98" spans="10:11" ht="15.75" customHeight="1">
      <c r="J98" s="108"/>
      <c r="K98" s="14"/>
    </row>
    <row r="99" spans="10:11" ht="15.75" customHeight="1">
      <c r="J99" s="108"/>
      <c r="K99" s="32"/>
    </row>
    <row r="100" spans="10:11" ht="15.75" customHeight="1">
      <c r="J100" s="108"/>
      <c r="K100" s="33"/>
    </row>
    <row r="101" ht="15.75" customHeight="1">
      <c r="J101" s="108"/>
    </row>
    <row r="102" ht="15.75" customHeight="1">
      <c r="J102" s="108"/>
    </row>
    <row r="103" ht="15.75" customHeight="1">
      <c r="J103" s="108"/>
    </row>
    <row r="104" spans="10:11" ht="15.75" customHeight="1">
      <c r="J104" s="108"/>
      <c r="K104" s="14"/>
    </row>
    <row r="105" spans="10:11" ht="15.75" customHeight="1">
      <c r="J105" s="108"/>
      <c r="K105" s="34"/>
    </row>
    <row r="106" spans="1:11" s="32" customFormat="1" ht="15.75" customHeight="1">
      <c r="A106"/>
      <c r="B106" s="109"/>
      <c r="C106" s="160"/>
      <c r="D106"/>
      <c r="E106" s="230"/>
      <c r="F106"/>
      <c r="G106" s="157"/>
      <c r="H106" s="160"/>
      <c r="I106"/>
      <c r="J106" s="108"/>
      <c r="K106" s="9"/>
    </row>
    <row r="107" spans="1:11" s="32" customFormat="1" ht="15.75" customHeight="1">
      <c r="A107"/>
      <c r="B107" s="109"/>
      <c r="C107" s="160"/>
      <c r="D107"/>
      <c r="E107" s="230"/>
      <c r="F107"/>
      <c r="G107" s="157"/>
      <c r="H107" s="160"/>
      <c r="I107"/>
      <c r="J107" s="108"/>
      <c r="K107" s="24"/>
    </row>
    <row r="108" spans="10:11" ht="15.75" customHeight="1">
      <c r="J108" s="108"/>
      <c r="K108" s="15"/>
    </row>
    <row r="109" spans="10:11" ht="15.75" customHeight="1">
      <c r="J109" s="108"/>
      <c r="K109" s="15"/>
    </row>
    <row r="110" spans="1:11" s="34" customFormat="1" ht="15.75" customHeight="1">
      <c r="A110"/>
      <c r="B110" s="109"/>
      <c r="C110" s="160"/>
      <c r="D110"/>
      <c r="E110" s="230"/>
      <c r="F110"/>
      <c r="G110" s="157"/>
      <c r="H110" s="160"/>
      <c r="I110"/>
      <c r="J110" s="108"/>
      <c r="K110" s="9"/>
    </row>
    <row r="111" ht="15.75" customHeight="1">
      <c r="J111" s="108"/>
    </row>
    <row r="112" ht="15.75" customHeight="1">
      <c r="J112" s="108"/>
    </row>
    <row r="113" ht="15.75" customHeight="1">
      <c r="J113" s="108"/>
    </row>
    <row r="114" ht="15.75" customHeight="1">
      <c r="J114" s="108"/>
    </row>
    <row r="115" ht="15.75" customHeight="1">
      <c r="J115" s="108"/>
    </row>
    <row r="116" ht="15.75" customHeight="1">
      <c r="J116" s="108"/>
    </row>
    <row r="117" ht="27" customHeight="1">
      <c r="J117" s="108"/>
    </row>
    <row r="118" ht="27" customHeight="1">
      <c r="J118" s="108"/>
    </row>
    <row r="119" ht="27" customHeight="1">
      <c r="J119" s="108"/>
    </row>
    <row r="120" spans="10:15" ht="27" customHeight="1">
      <c r="J120" s="108"/>
      <c r="O120" s="12"/>
    </row>
    <row r="121" spans="7:15" ht="15.75">
      <c r="G121" s="204"/>
      <c r="H121" s="204"/>
      <c r="I121" s="204"/>
      <c r="J121" s="204"/>
      <c r="O121" s="12"/>
    </row>
    <row r="122" spans="1:15" s="55" customFormat="1" ht="15.75" customHeight="1">
      <c r="A122"/>
      <c r="B122" s="109"/>
      <c r="C122" s="160"/>
      <c r="D122"/>
      <c r="E122" s="230"/>
      <c r="F122"/>
      <c r="G122" s="157"/>
      <c r="H122" s="160"/>
      <c r="I122"/>
      <c r="J122" s="67"/>
      <c r="O122" s="68"/>
    </row>
    <row r="123" ht="18.75" customHeight="1">
      <c r="J123" s="9"/>
    </row>
    <row r="124" ht="24.75" customHeight="1">
      <c r="J124" s="9"/>
    </row>
    <row r="125" ht="24.75" customHeight="1">
      <c r="J125" s="9"/>
    </row>
    <row r="126" ht="24.75" customHeight="1">
      <c r="J126" s="9"/>
    </row>
    <row r="127" ht="24.75" customHeight="1">
      <c r="J127" s="9"/>
    </row>
    <row r="128" ht="24.75" customHeight="1">
      <c r="J128" s="9"/>
    </row>
    <row r="129" ht="24.75" customHeight="1">
      <c r="J129" s="9"/>
    </row>
    <row r="130" ht="24.75" customHeight="1">
      <c r="J130" s="9"/>
    </row>
    <row r="131" ht="24.75" customHeight="1">
      <c r="J131" s="9"/>
    </row>
    <row r="132" ht="24.75" customHeight="1">
      <c r="J132" s="9"/>
    </row>
    <row r="133" ht="24.75" customHeight="1">
      <c r="J133" s="9"/>
    </row>
    <row r="134" ht="24.75" customHeight="1">
      <c r="J134" s="9"/>
    </row>
    <row r="135" ht="24.75" customHeight="1">
      <c r="J135" s="9"/>
    </row>
    <row r="136" ht="24.75" customHeight="1">
      <c r="J136" s="9"/>
    </row>
    <row r="137" ht="24.75" customHeight="1">
      <c r="J137" s="9"/>
    </row>
    <row r="138" ht="18" customHeight="1">
      <c r="J138" s="9"/>
    </row>
    <row r="139" ht="18" customHeight="1">
      <c r="J139" s="9"/>
    </row>
    <row r="140" ht="18" customHeight="1">
      <c r="J140" s="9"/>
    </row>
    <row r="141" ht="18" customHeight="1">
      <c r="J141" s="9"/>
    </row>
    <row r="142" ht="18" customHeight="1">
      <c r="J142" s="9"/>
    </row>
    <row r="143" ht="18" customHeight="1">
      <c r="J143" s="9"/>
    </row>
    <row r="144" ht="18" customHeight="1">
      <c r="J144" s="9"/>
    </row>
    <row r="145" ht="18" customHeight="1">
      <c r="J145" s="9"/>
    </row>
    <row r="146" ht="18" customHeight="1">
      <c r="J146" s="9"/>
    </row>
    <row r="147" ht="18" customHeight="1">
      <c r="J147" s="9"/>
    </row>
    <row r="148" ht="18" customHeight="1">
      <c r="J148" s="9"/>
    </row>
    <row r="149" ht="18" customHeight="1">
      <c r="J149" s="9"/>
    </row>
    <row r="150" ht="18" customHeight="1">
      <c r="J150" s="9"/>
    </row>
    <row r="151" ht="18" customHeight="1">
      <c r="J151" s="9"/>
    </row>
    <row r="152" ht="18" customHeight="1">
      <c r="J152" s="9"/>
    </row>
    <row r="153" ht="18" customHeight="1">
      <c r="J153" s="9"/>
    </row>
    <row r="154" ht="18" customHeight="1">
      <c r="J154" s="9"/>
    </row>
    <row r="155" ht="18" customHeight="1">
      <c r="J155" s="9"/>
    </row>
    <row r="156" ht="18" customHeight="1">
      <c r="J156" s="9"/>
    </row>
    <row r="157" ht="32.25" customHeight="1">
      <c r="J157" s="9"/>
    </row>
    <row r="158" ht="32.25" customHeight="1">
      <c r="J158" s="9"/>
    </row>
    <row r="159" ht="32.25" customHeight="1">
      <c r="J159" s="9"/>
    </row>
    <row r="160" ht="32.25" customHeight="1">
      <c r="J160" s="9"/>
    </row>
    <row r="161" ht="18.75" customHeight="1">
      <c r="J161" s="9"/>
    </row>
    <row r="162" ht="32.25" customHeight="1">
      <c r="J162" s="9"/>
    </row>
    <row r="163" ht="24.75" customHeight="1">
      <c r="J163" s="9"/>
    </row>
    <row r="164" ht="24.75" customHeight="1">
      <c r="J164" s="9"/>
    </row>
    <row r="165" ht="24.75" customHeight="1">
      <c r="J165" s="9"/>
    </row>
    <row r="166" ht="24.75" customHeight="1">
      <c r="J166" s="9"/>
    </row>
    <row r="167" ht="24.75" customHeight="1">
      <c r="J167" s="9"/>
    </row>
    <row r="168" ht="24.75" customHeight="1">
      <c r="J168" s="9"/>
    </row>
    <row r="169" ht="24.75" customHeight="1">
      <c r="J169" s="9"/>
    </row>
    <row r="170" ht="24.75" customHeight="1">
      <c r="J170" s="9"/>
    </row>
    <row r="171" ht="24.75" customHeight="1">
      <c r="J171" s="9"/>
    </row>
    <row r="172" ht="24.75" customHeight="1">
      <c r="J172" s="9"/>
    </row>
    <row r="173" ht="24.75" customHeight="1">
      <c r="J173" s="9"/>
    </row>
    <row r="174" ht="24.75" customHeight="1">
      <c r="J174" s="9"/>
    </row>
    <row r="175" ht="24.75" customHeight="1">
      <c r="J175" s="9"/>
    </row>
    <row r="176" ht="24.75" customHeight="1">
      <c r="J176" s="9"/>
    </row>
    <row r="177" ht="24.75" customHeight="1">
      <c r="J177" s="9"/>
    </row>
    <row r="178" ht="24.75" customHeight="1">
      <c r="J178" s="9"/>
    </row>
    <row r="179" ht="24.75" customHeight="1">
      <c r="J179" s="9"/>
    </row>
    <row r="180" ht="24.75" customHeight="1">
      <c r="J180" s="9"/>
    </row>
    <row r="181" ht="24.75" customHeight="1">
      <c r="J181" s="9"/>
    </row>
    <row r="182" ht="24.75" customHeight="1">
      <c r="J182" s="9"/>
    </row>
    <row r="183" ht="24.75" customHeight="1">
      <c r="J183" s="9"/>
    </row>
    <row r="184" ht="24.75" customHeight="1">
      <c r="J184" s="9"/>
    </row>
    <row r="185" ht="24.75" customHeight="1">
      <c r="J185" s="9"/>
    </row>
    <row r="186" ht="24.75" customHeight="1">
      <c r="J186" s="9"/>
    </row>
    <row r="187" ht="24.75" customHeight="1">
      <c r="J187" s="9"/>
    </row>
    <row r="188" ht="24.75" customHeight="1">
      <c r="J188" s="9"/>
    </row>
  </sheetData>
  <sheetProtection selectLockedCells="1" selectUnlockedCells="1"/>
  <mergeCells count="24">
    <mergeCell ref="G75:J75"/>
    <mergeCell ref="G76:J76"/>
    <mergeCell ref="C1:J1"/>
    <mergeCell ref="C2:J2"/>
    <mergeCell ref="A4:J4"/>
    <mergeCell ref="B5:F5"/>
    <mergeCell ref="B3:F3"/>
    <mergeCell ref="H3:J3"/>
    <mergeCell ref="G5:J5"/>
    <mergeCell ref="C71:J71"/>
    <mergeCell ref="H73:J73"/>
    <mergeCell ref="A74:J74"/>
    <mergeCell ref="G68:J68"/>
    <mergeCell ref="G6:J6"/>
    <mergeCell ref="B8:K8"/>
    <mergeCell ref="A44:J44"/>
    <mergeCell ref="B6:F6"/>
    <mergeCell ref="B7:J7"/>
    <mergeCell ref="B9:F9"/>
    <mergeCell ref="C22:C23"/>
    <mergeCell ref="G121:J121"/>
    <mergeCell ref="B77:J77"/>
    <mergeCell ref="B78:K78"/>
    <mergeCell ref="F83:J83"/>
  </mergeCells>
  <printOptions/>
  <pageMargins left="0.2" right="0.18" top="0.17" bottom="0" header="0" footer="0"/>
  <pageSetup horizontalDpi="300" verticalDpi="300" orientation="portrait" paperSize="9" scale="85" r:id="rId4"/>
  <rowBreaks count="1" manualBreakCount="1">
    <brk id="70" max="9" man="1"/>
  </rowBreaks>
  <drawing r:id="rId3"/>
  <legacyDrawing r:id="rId2"/>
  <oleObjects>
    <oleObject progId="Bitmap Image" shapeId="1801761"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Smart</cp:lastModifiedBy>
  <cp:lastPrinted>2013-07-18T06:12:04Z</cp:lastPrinted>
  <dcterms:created xsi:type="dcterms:W3CDTF">2012-03-21T04:48:26Z</dcterms:created>
  <dcterms:modified xsi:type="dcterms:W3CDTF">2014-02-25T07:22:41Z</dcterms:modified>
  <cp:category/>
  <cp:version/>
  <cp:contentType/>
  <cp:contentStatus/>
</cp:coreProperties>
</file>